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2.xml" ContentType="application/vnd.openxmlformats-officedocument.spreadsheetml.worksheet+xml"/>
  <Override PartName="/xl/chartsheets/sheet2.xml" ContentType="application/vnd.openxmlformats-officedocument.spreadsheetml.chartsheet+xml"/>
  <Override PartName="/xl/worksheets/sheet3.xml" ContentType="application/vnd.openxmlformats-officedocument.spreadsheetml.worksheet+xml"/>
  <Override PartName="/xl/chartsheets/sheet3.xml" ContentType="application/vnd.openxmlformats-officedocument.spreadsheetml.chartsheet+xml"/>
  <Override PartName="/xl/worksheets/sheet4.xml" ContentType="application/vnd.openxmlformats-officedocument.spreadsheetml.worksheet+xml"/>
  <Override PartName="/xl/chartsheets/sheet4.xml" ContentType="application/vnd.openxmlformats-officedocument.spreadsheetml.chartsheet+xml"/>
  <Override PartName="/xl/worksheets/sheet5.xml" ContentType="application/vnd.openxmlformats-officedocument.spreadsheetml.worksheet+xml"/>
  <Override PartName="/xl/chartsheets/sheet5.xml" ContentType="application/vnd.openxmlformats-officedocument.spreadsheetml.chartsheet+xml"/>
  <Override PartName="/xl/worksheets/sheet6.xml" ContentType="application/vnd.openxmlformats-officedocument.spreadsheetml.worksheet+xml"/>
  <Override PartName="/xl/chartsheets/sheet6.xml" ContentType="application/vnd.openxmlformats-officedocument.spreadsheetml.chart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cf-my.sharepoint.com/personal/daviesor_cardiff_ac_uk/Documents/wiserd/Skills Survey/2023/Short Reports/Workbooks/"/>
    </mc:Choice>
  </mc:AlternateContent>
  <xr:revisionPtr revIDLastSave="111" documentId="13_ncr:1_{94D00DA7-FFE1-480D-8B7C-8156515E1B73}" xr6:coauthVersionLast="47" xr6:coauthVersionMax="47" xr10:uidLastSave="{A35745CC-CFCF-4B04-AE9A-136F05A1ABEA}"/>
  <workbookProtection workbookAlgorithmName="SHA-512" workbookHashValue="/qb9GYLYRPthe0MzymcuFApKHx7O3vlLFffag+/EN8NOqxvx0lv8ce9vKqwaAJKbwi23SR/kURw4lrFacfwQng==" workbookSaltValue="KOONUA47IZJVJ4O46j5mHw==" workbookSpinCount="100000" lockStructure="1"/>
  <bookViews>
    <workbookView xWindow="-108" yWindow="-108" windowWidth="23256" windowHeight="12456" xr2:uid="{00000000-000D-0000-FFFF-FFFF00000000}"/>
  </bookViews>
  <sheets>
    <sheet name="Contents" sheetId="17" r:id="rId1"/>
    <sheet name="Figure 1" sheetId="9" r:id="rId2"/>
    <sheet name="Figure 1 Data" sheetId="1" r:id="rId3"/>
    <sheet name="Figure 2" sheetId="10" r:id="rId4"/>
    <sheet name="Figure 2 Data" sheetId="2" r:id="rId5"/>
    <sheet name="Figure 3" sheetId="11" r:id="rId6"/>
    <sheet name="Figure 3 Data" sheetId="3" r:id="rId7"/>
    <sheet name="Figure 4" sheetId="12" r:id="rId8"/>
    <sheet name="Figure 4 Data" sheetId="5" r:id="rId9"/>
    <sheet name="Figure 5" sheetId="18" r:id="rId10"/>
    <sheet name="Figure 5 Data" sheetId="16" r:id="rId11"/>
    <sheet name="Figure 6" sheetId="15" r:id="rId12"/>
    <sheet name="Figure 6 Data" sheetId="7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1" l="1"/>
</calcChain>
</file>

<file path=xl/sharedStrings.xml><?xml version="1.0" encoding="utf-8"?>
<sst xmlns="http://schemas.openxmlformats.org/spreadsheetml/2006/main" count="78" uniqueCount="55">
  <si>
    <t>Pay Decile</t>
  </si>
  <si>
    <t>Female</t>
  </si>
  <si>
    <t>Male</t>
  </si>
  <si>
    <t>Tertiary</t>
  </si>
  <si>
    <t>Upper-Secondary</t>
  </si>
  <si>
    <t>Secondary</t>
  </si>
  <si>
    <t>Below Secondary</t>
  </si>
  <si>
    <t>&gt;75% of the time</t>
  </si>
  <si>
    <t>&lt;=75% of the time</t>
  </si>
  <si>
    <t>High</t>
  </si>
  <si>
    <t>Low</t>
  </si>
  <si>
    <t>&gt;75% computerised</t>
  </si>
  <si>
    <t>&lt;=75% computerised</t>
  </si>
  <si>
    <t>&gt;=25 employees</t>
  </si>
  <si>
    <t>&lt;25 employees</t>
  </si>
  <si>
    <t>Digital Workplace</t>
  </si>
  <si>
    <t xml:space="preserve"> Computerised Job</t>
  </si>
  <si>
    <t xml:space="preserve"> Advanced Computer Use</t>
  </si>
  <si>
    <t>AI Users</t>
  </si>
  <si>
    <t>Robot Users</t>
  </si>
  <si>
    <t>White</t>
  </si>
  <si>
    <t>Non-White</t>
  </si>
  <si>
    <t>20-29 years</t>
  </si>
  <si>
    <t>30-39 years</t>
  </si>
  <si>
    <t>40-49 years</t>
  </si>
  <si>
    <t>50-59 years</t>
  </si>
  <si>
    <t>60-65 years</t>
  </si>
  <si>
    <t>ICT Production</t>
  </si>
  <si>
    <t>Manufacturing</t>
  </si>
  <si>
    <t>Other Production</t>
  </si>
  <si>
    <t>Distribution</t>
  </si>
  <si>
    <t>Finance and Business</t>
  </si>
  <si>
    <t>Personal Services</t>
  </si>
  <si>
    <t>Public Services</t>
  </si>
  <si>
    <t>Quarter 3, 2023</t>
  </si>
  <si>
    <t>Quarter 2, 2024</t>
  </si>
  <si>
    <t>Year</t>
  </si>
  <si>
    <t>Expected Shift in the Likelihood of Job Cuts</t>
  </si>
  <si>
    <t>What Drives AI and Robot Adoption?</t>
  </si>
  <si>
    <t>Findings from the Skills and Employment Survey 2024</t>
  </si>
  <si>
    <t>Golo Henseke, Rhys Davies, Alan Felstead, Duncan Gallie, Francis Green, and Ying Zhou</t>
  </si>
  <si>
    <t xml:space="preserve">Figure 1: </t>
  </si>
  <si>
    <t>Figure 2:</t>
  </si>
  <si>
    <t>Figure 3:</t>
  </si>
  <si>
    <t>Figure 4:</t>
  </si>
  <si>
    <t>Figure 5:</t>
  </si>
  <si>
    <t>Figure 6:</t>
  </si>
  <si>
    <t>Long-Term Trends in Digitalisation</t>
  </si>
  <si>
    <t>AI and Robot Adoption Across the Pay Distribution</t>
  </si>
  <si>
    <t>Uptake of AI and Robots by Worker Characteristics</t>
  </si>
  <si>
    <t>Differences in AI and Robot Uptake by Workplace Characteristics</t>
  </si>
  <si>
    <t>AI and Robot Share User Share in Q3/2023 and Q2/2024</t>
  </si>
  <si>
    <t>The Relationship between Technology Adoption and Workforce Reductions over Time</t>
  </si>
  <si>
    <t>This report may be cited as: Henseke, G, Davies, R, Felstead, A, Gallie, D, Green, F, and Zhou, Y (2025) What Drives AI and Robot Adoption? Findings from the Skills and Employment Survey 2024, Cardiff: Wales Institute of Social Economic Research and Data, Cardiff University.</t>
  </si>
  <si>
    <t>Return to Contents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</si>
</sst>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%"/>
  </numFmts>
  <fonts count="11" x14ac:knownFonts="1">
    <font>
      <sz val="11"/>
      <name val="Calibri"/>
    </font>
    <font>
      <sz val="11"/>
      <name val="Calibri"/>
      <family val="2"/>
    </font>
    <font>
      <sz val="11"/>
      <name val="Calibri"/>
      <family val="2"/>
    </font>
    <font>
      <b/>
      <sz val="28"/>
      <name val="Arial"/>
      <family val="2"/>
    </font>
    <font>
      <b/>
      <sz val="17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b/>
      <u/>
      <sz val="12"/>
      <color theme="10"/>
      <name val="Arial"/>
      <family val="2"/>
    </font>
    <font>
      <b/>
      <sz val="11"/>
      <name val="Calibri"/>
      <family val="2"/>
    </font>
    <font>
      <b/>
      <u/>
      <sz val="11"/>
      <color theme="10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3">
    <xf numFmtId="0" fontId="0" fillId="0" borderId="0"/>
    <xf numFmtId="0" fontId="1" fillId="0" borderId="1"/>
    <xf numFmtId="0" fontId="7" fillId="0" borderId="0" applyNumberFormat="0" applyFill="0" applyBorder="0" applyAlignment="0" applyProtection="0"/>
  </cellStyleXfs>
  <cellXfs count="22">
    <xf numFmtId="0" fontId="0" fillId="0" borderId="0" xfId="0"/>
    <xf numFmtId="1" fontId="0" fillId="0" borderId="1" xfId="0" applyNumberFormat="1" applyBorder="1"/>
    <xf numFmtId="0" fontId="1" fillId="0" borderId="1" xfId="1"/>
    <xf numFmtId="1" fontId="1" fillId="0" borderId="1" xfId="1" applyNumberFormat="1"/>
    <xf numFmtId="164" fontId="0" fillId="0" borderId="1" xfId="0" applyNumberFormat="1" applyBorder="1"/>
    <xf numFmtId="0" fontId="2" fillId="0" borderId="1" xfId="1" applyFont="1"/>
    <xf numFmtId="164" fontId="1" fillId="0" borderId="1" xfId="1" applyNumberFormat="1"/>
    <xf numFmtId="1" fontId="2" fillId="0" borderId="1" xfId="1" applyNumberFormat="1" applyFont="1"/>
    <xf numFmtId="165" fontId="1" fillId="0" borderId="1" xfId="1" applyNumberForma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0" xfId="2" applyFont="1"/>
    <xf numFmtId="0" fontId="6" fillId="0" borderId="0" xfId="0" applyFont="1"/>
    <xf numFmtId="0" fontId="6" fillId="0" borderId="0" xfId="0" applyFont="1" applyAlignment="1">
      <alignment vertical="center"/>
    </xf>
    <xf numFmtId="0" fontId="9" fillId="0" borderId="0" xfId="0" applyFont="1" applyAlignment="1">
      <alignment horizontal="center" wrapText="1"/>
    </xf>
    <xf numFmtId="0" fontId="6" fillId="0" borderId="1" xfId="1" applyFont="1"/>
    <xf numFmtId="0" fontId="9" fillId="0" borderId="1" xfId="1" applyFont="1"/>
    <xf numFmtId="14" fontId="9" fillId="0" borderId="1" xfId="1" applyNumberFormat="1" applyFont="1"/>
    <xf numFmtId="0" fontId="10" fillId="0" borderId="0" xfId="2" applyFont="1"/>
    <xf numFmtId="0" fontId="0" fillId="0" borderId="0" xfId="0" applyAlignment="1">
      <alignment wrapText="1"/>
    </xf>
  </cellXfs>
  <cellStyles count="3">
    <cellStyle name="Hyperlink" xfId="2" builtinId="8"/>
    <cellStyle name="Normal" xfId="0" builtinId="0"/>
    <cellStyle name="Normal 2" xfId="1" xr:uid="{73DB0A3E-F067-4E3C-8F9A-A0423ABB219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4.xml"/><Relationship Id="rId13" Type="http://schemas.openxmlformats.org/officeDocument/2006/relationships/worksheet" Target="worksheets/sheet7.xml"/><Relationship Id="rId3" Type="http://schemas.openxmlformats.org/officeDocument/2006/relationships/worksheet" Target="worksheets/sheet2.xml"/><Relationship Id="rId7" Type="http://schemas.openxmlformats.org/officeDocument/2006/relationships/worksheet" Target="worksheets/sheet4.xml"/><Relationship Id="rId12" Type="http://schemas.openxmlformats.org/officeDocument/2006/relationships/chartsheet" Target="chartsheets/sheet6.xml"/><Relationship Id="rId17" Type="http://schemas.openxmlformats.org/officeDocument/2006/relationships/calcChain" Target="calcChain.xml"/><Relationship Id="rId2" Type="http://schemas.openxmlformats.org/officeDocument/2006/relationships/chartsheet" Target="chartsheets/sheet1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worksheet" Target="worksheets/sheet6.xml"/><Relationship Id="rId5" Type="http://schemas.openxmlformats.org/officeDocument/2006/relationships/worksheet" Target="worksheets/sheet3.xml"/><Relationship Id="rId15" Type="http://schemas.openxmlformats.org/officeDocument/2006/relationships/styles" Target="styles.xml"/><Relationship Id="rId10" Type="http://schemas.openxmlformats.org/officeDocument/2006/relationships/chartsheet" Target="chartsheets/sheet5.xml"/><Relationship Id="rId4" Type="http://schemas.openxmlformats.org/officeDocument/2006/relationships/chartsheet" Target="chartsheets/sheet2.xml"/><Relationship Id="rId9" Type="http://schemas.openxmlformats.org/officeDocument/2006/relationships/worksheet" Target="worksheets/sheet5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1 Data'!$D$4</c:f>
              <c:strCache>
                <c:ptCount val="1"/>
                <c:pt idx="0">
                  <c:v> Computerised Job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10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'Figure 1 Data'!$C$5:$C$11</c:f>
              <c:numCache>
                <c:formatCode>0</c:formatCode>
                <c:ptCount val="7"/>
                <c:pt idx="0">
                  <c:v>1992</c:v>
                </c:pt>
                <c:pt idx="1">
                  <c:v>1997</c:v>
                </c:pt>
                <c:pt idx="2">
                  <c:v>2001</c:v>
                </c:pt>
                <c:pt idx="3">
                  <c:v>2006</c:v>
                </c:pt>
                <c:pt idx="4">
                  <c:v>2012</c:v>
                </c:pt>
                <c:pt idx="5">
                  <c:v>2017</c:v>
                </c:pt>
                <c:pt idx="6">
                  <c:v>2024</c:v>
                </c:pt>
              </c:numCache>
            </c:numRef>
          </c:cat>
          <c:val>
            <c:numRef>
              <c:f>'Figure 1 Data'!$D$5:$D$11</c:f>
              <c:numCache>
                <c:formatCode>0.0</c:formatCode>
                <c:ptCount val="7"/>
                <c:pt idx="1">
                  <c:v>45.231705904006958</c:v>
                </c:pt>
                <c:pt idx="2">
                  <c:v>53.370004892349243</c:v>
                </c:pt>
                <c:pt idx="3">
                  <c:v>62.167352437973022</c:v>
                </c:pt>
                <c:pt idx="4">
                  <c:v>64.371490478515625</c:v>
                </c:pt>
                <c:pt idx="5">
                  <c:v>68.362236022949219</c:v>
                </c:pt>
                <c:pt idx="6">
                  <c:v>77.999341487884521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34-4527-8504-E96D4C27D357}"/>
            </c:ext>
          </c:extLst>
        </c:ser>
        <c:ser>
          <c:idx val="1"/>
          <c:order val="1"/>
          <c:tx>
            <c:strRef>
              <c:f>'Figure 1 Data'!$E$4</c:f>
              <c:strCache>
                <c:ptCount val="1"/>
                <c:pt idx="0">
                  <c:v>Digital Workplace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triangle"/>
            <c:size val="10"/>
            <c:spPr>
              <a:solidFill>
                <a:srgbClr val="0070C0"/>
              </a:solidFill>
              <a:ln w="9525">
                <a:solidFill>
                  <a:srgbClr val="0070C0"/>
                </a:solidFill>
              </a:ln>
              <a:effectLst/>
            </c:spPr>
          </c:marker>
          <c:dPt>
            <c:idx val="0"/>
            <c:marker>
              <c:symbol val="triangle"/>
              <c:size val="10"/>
              <c:spPr>
                <a:solidFill>
                  <a:srgbClr val="0070C0"/>
                </a:solidFill>
                <a:ln w="9525">
                  <a:solidFill>
                    <a:srgbClr val="0070C0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0070C0"/>
                </a:solidFill>
                <a:prstDash val="lg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B034-4527-8504-E96D4C27D357}"/>
              </c:ext>
            </c:extLst>
          </c:dPt>
          <c:dPt>
            <c:idx val="1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4-B034-4527-8504-E96D4C27D357}"/>
              </c:ext>
            </c:extLst>
          </c:dPt>
          <c:cat>
            <c:numRef>
              <c:f>'Figure 1 Data'!$C$5:$C$11</c:f>
              <c:numCache>
                <c:formatCode>0</c:formatCode>
                <c:ptCount val="7"/>
                <c:pt idx="0">
                  <c:v>1992</c:v>
                </c:pt>
                <c:pt idx="1">
                  <c:v>1997</c:v>
                </c:pt>
                <c:pt idx="2">
                  <c:v>2001</c:v>
                </c:pt>
                <c:pt idx="3">
                  <c:v>2006</c:v>
                </c:pt>
                <c:pt idx="4">
                  <c:v>2012</c:v>
                </c:pt>
                <c:pt idx="5">
                  <c:v>2017</c:v>
                </c:pt>
                <c:pt idx="6">
                  <c:v>2024</c:v>
                </c:pt>
              </c:numCache>
            </c:numRef>
          </c:cat>
          <c:val>
            <c:numRef>
              <c:f>'Figure 1 Data'!$E$5:$E$11</c:f>
              <c:numCache>
                <c:formatCode>0.0</c:formatCode>
                <c:ptCount val="7"/>
                <c:pt idx="0">
                  <c:v>36.588329076766968</c:v>
                </c:pt>
                <c:pt idx="1">
                  <c:v>42.048302292823792</c:v>
                </c:pt>
                <c:pt idx="2">
                  <c:v>47.508275508880615</c:v>
                </c:pt>
                <c:pt idx="3">
                  <c:v>55.450600385665894</c:v>
                </c:pt>
                <c:pt idx="4">
                  <c:v>58.708858489990234</c:v>
                </c:pt>
                <c:pt idx="5">
                  <c:v>54.281878471374512</c:v>
                </c:pt>
                <c:pt idx="6">
                  <c:v>67.096924781799316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34-4527-8504-E96D4C27D357}"/>
            </c:ext>
          </c:extLst>
        </c:ser>
        <c:ser>
          <c:idx val="2"/>
          <c:order val="2"/>
          <c:tx>
            <c:strRef>
              <c:f>'Figure 1 Data'!$F$4</c:f>
              <c:strCache>
                <c:ptCount val="1"/>
                <c:pt idx="0">
                  <c:v> Advanced Computer Use</c:v>
                </c:pt>
              </c:strCache>
            </c:strRef>
          </c:tx>
          <c:spPr>
            <a:ln w="28575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circle"/>
            <c:size val="10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cat>
            <c:numRef>
              <c:f>'Figure 1 Data'!$C$5:$C$11</c:f>
              <c:numCache>
                <c:formatCode>0</c:formatCode>
                <c:ptCount val="7"/>
                <c:pt idx="0">
                  <c:v>1992</c:v>
                </c:pt>
                <c:pt idx="1">
                  <c:v>1997</c:v>
                </c:pt>
                <c:pt idx="2">
                  <c:v>2001</c:v>
                </c:pt>
                <c:pt idx="3">
                  <c:v>2006</c:v>
                </c:pt>
                <c:pt idx="4">
                  <c:v>2012</c:v>
                </c:pt>
                <c:pt idx="5">
                  <c:v>2017</c:v>
                </c:pt>
                <c:pt idx="6">
                  <c:v>2024</c:v>
                </c:pt>
              </c:numCache>
            </c:numRef>
          </c:cat>
          <c:val>
            <c:numRef>
              <c:f>'Figure 1 Data'!$F$5:$F$11</c:f>
              <c:numCache>
                <c:formatCode>0.0</c:formatCode>
                <c:ptCount val="7"/>
                <c:pt idx="1">
                  <c:v>3.7323538213968277</c:v>
                </c:pt>
                <c:pt idx="2">
                  <c:v>4.7859165817499161</c:v>
                </c:pt>
                <c:pt idx="3">
                  <c:v>6.2255263328552246</c:v>
                </c:pt>
                <c:pt idx="4">
                  <c:v>7.3369346559047699</c:v>
                </c:pt>
                <c:pt idx="5">
                  <c:v>7.4425935745239258</c:v>
                </c:pt>
                <c:pt idx="6">
                  <c:v>8.4304571151733398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34-4527-8504-E96D4C27D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60992608"/>
        <c:axId val="760993328"/>
      </c:lineChart>
      <c:catAx>
        <c:axId val="76099260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993328"/>
        <c:crosses val="autoZero"/>
        <c:auto val="1"/>
        <c:lblAlgn val="ctr"/>
        <c:lblOffset val="100"/>
        <c:noMultiLvlLbl val="0"/>
      </c:catAx>
      <c:valAx>
        <c:axId val="76099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chemeClr val="tx1"/>
                    </a:solidFill>
                  </a:rPr>
                  <a:t>Percentage</a:t>
                </a:r>
                <a:r>
                  <a:rPr lang="en-GB" sz="1800" baseline="0">
                    <a:solidFill>
                      <a:schemeClr val="tx1"/>
                    </a:solidFill>
                  </a:rPr>
                  <a:t> of Workers</a:t>
                </a:r>
                <a:endParaRPr lang="en-GB" sz="1800">
                  <a:solidFill>
                    <a:schemeClr val="tx1"/>
                  </a:solidFill>
                </a:endParaRPr>
              </a:p>
            </c:rich>
          </c:tx>
          <c:layout>
            <c:manualLayout>
              <c:xMode val="edge"/>
              <c:yMode val="edge"/>
              <c:x val="1.2330754195531025E-2"/>
              <c:y val="0.269211507308912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992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2 Data'!$D$4</c:f>
              <c:strCache>
                <c:ptCount val="1"/>
                <c:pt idx="0">
                  <c:v>AI Users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10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'Figure 2 Data'!$C$5:$C$14</c:f>
              <c:numCache>
                <c:formatCode>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'Figure 2 Data'!$D$5:$D$14</c:f>
              <c:numCache>
                <c:formatCode>0.0</c:formatCode>
                <c:ptCount val="10"/>
                <c:pt idx="0">
                  <c:v>10.481135547161102</c:v>
                </c:pt>
                <c:pt idx="1">
                  <c:v>8.1989824771881104</c:v>
                </c:pt>
                <c:pt idx="2">
                  <c:v>9.2818386852741241</c:v>
                </c:pt>
                <c:pt idx="3">
                  <c:v>10.964417457580566</c:v>
                </c:pt>
                <c:pt idx="4">
                  <c:v>20.706348121166229</c:v>
                </c:pt>
                <c:pt idx="5">
                  <c:v>19.498977065086365</c:v>
                </c:pt>
                <c:pt idx="6">
                  <c:v>20.941393077373505</c:v>
                </c:pt>
                <c:pt idx="7">
                  <c:v>28.644612431526184</c:v>
                </c:pt>
                <c:pt idx="8">
                  <c:v>29.643833637237549</c:v>
                </c:pt>
                <c:pt idx="9">
                  <c:v>46.291163563728333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93-480B-9A0B-5D4FD81D2AEF}"/>
            </c:ext>
          </c:extLst>
        </c:ser>
        <c:ser>
          <c:idx val="1"/>
          <c:order val="1"/>
          <c:tx>
            <c:strRef>
              <c:f>'Figure 2 Data'!$E$4</c:f>
              <c:strCache>
                <c:ptCount val="1"/>
                <c:pt idx="0">
                  <c:v>Robot Users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lgDash"/>
              <a:round/>
            </a:ln>
            <a:effectLst/>
          </c:spPr>
          <c:marker>
            <c:symbol val="triangle"/>
            <c:size val="10"/>
            <c:spPr>
              <a:solidFill>
                <a:srgbClr val="0070C0"/>
              </a:solidFill>
              <a:ln w="9525">
                <a:solidFill>
                  <a:srgbClr val="0070C0">
                    <a:alpha val="96000"/>
                  </a:srgbClr>
                </a:solidFill>
              </a:ln>
              <a:effectLst/>
            </c:spPr>
          </c:marker>
          <c:cat>
            <c:numRef>
              <c:f>'Figure 2 Data'!$C$5:$C$14</c:f>
              <c:numCache>
                <c:formatCode>0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'Figure 2 Data'!$E$5:$E$14</c:f>
              <c:numCache>
                <c:formatCode>0.0</c:formatCode>
                <c:ptCount val="10"/>
                <c:pt idx="0">
                  <c:v>7.3250994086265564</c:v>
                </c:pt>
                <c:pt idx="1">
                  <c:v>9.3699485063552856</c:v>
                </c:pt>
                <c:pt idx="2">
                  <c:v>9.3333438038825989</c:v>
                </c:pt>
                <c:pt idx="3">
                  <c:v>11.485043168067932</c:v>
                </c:pt>
                <c:pt idx="4">
                  <c:v>15.02179354429245</c:v>
                </c:pt>
                <c:pt idx="5">
                  <c:v>14.31688517332077</c:v>
                </c:pt>
                <c:pt idx="6">
                  <c:v>12.355556339025497</c:v>
                </c:pt>
                <c:pt idx="7">
                  <c:v>11.876285076141357</c:v>
                </c:pt>
                <c:pt idx="8">
                  <c:v>6.0952171683311462</c:v>
                </c:pt>
                <c:pt idx="9">
                  <c:v>10.035600513219833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93-480B-9A0B-5D4FD81D2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69090368"/>
        <c:axId val="569088928"/>
      </c:lineChart>
      <c:catAx>
        <c:axId val="569090368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chemeClr val="tx1"/>
                    </a:solidFill>
                  </a:rPr>
                  <a:t>Decile</a:t>
                </a:r>
                <a:r>
                  <a:rPr lang="en-GB" sz="1800" baseline="0">
                    <a:solidFill>
                      <a:schemeClr val="tx1"/>
                    </a:solidFill>
                  </a:rPr>
                  <a:t> of Pay Distribution</a:t>
                </a:r>
                <a:endParaRPr lang="en-GB" sz="1800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88928"/>
        <c:crosses val="autoZero"/>
        <c:auto val="1"/>
        <c:lblAlgn val="ctr"/>
        <c:lblOffset val="100"/>
        <c:noMultiLvlLbl val="0"/>
      </c:catAx>
      <c:valAx>
        <c:axId val="569088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chemeClr val="tx1"/>
                    </a:solidFill>
                  </a:rPr>
                  <a:t>Percentage</a:t>
                </a:r>
                <a:r>
                  <a:rPr lang="en-GB" sz="1800" baseline="0">
                    <a:solidFill>
                      <a:schemeClr val="tx1"/>
                    </a:solidFill>
                  </a:rPr>
                  <a:t> of Workers</a:t>
                </a:r>
                <a:endParaRPr lang="en-GB" sz="1800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9090368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6540233838096819"/>
          <c:y val="2.3120671701026049E-2"/>
          <c:w val="0.60705142043338822"/>
          <c:h val="0.757323642401160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3 Data'!$C$5</c:f>
              <c:strCache>
                <c:ptCount val="1"/>
                <c:pt idx="0">
                  <c:v>AI Users</c:v>
                </c:pt>
              </c:strCache>
            </c:strRef>
          </c:tx>
          <c:spPr>
            <a:pattFill prst="pct50">
              <a:fgClr>
                <a:srgbClr val="0070C0"/>
              </a:fgClr>
              <a:bgClr>
                <a:schemeClr val="bg1"/>
              </a:bgClr>
            </a:pattFill>
            <a:ln>
              <a:solidFill>
                <a:srgbClr val="0070C0"/>
              </a:solidFill>
            </a:ln>
            <a:effectLst/>
          </c:spPr>
          <c:invertIfNegative val="0"/>
          <c:cat>
            <c:strRef>
              <c:f>'Figure 3 Data'!$B$6:$B$21</c:f>
              <c:strCache>
                <c:ptCount val="16"/>
                <c:pt idx="0">
                  <c:v>Tertiary</c:v>
                </c:pt>
                <c:pt idx="1">
                  <c:v>Upper-Secondary</c:v>
                </c:pt>
                <c:pt idx="2">
                  <c:v>Secondary</c:v>
                </c:pt>
                <c:pt idx="3">
                  <c:v>Below Secondary</c:v>
                </c:pt>
                <c:pt idx="5">
                  <c:v>Female</c:v>
                </c:pt>
                <c:pt idx="6">
                  <c:v>Male</c:v>
                </c:pt>
                <c:pt idx="8">
                  <c:v>Non-White</c:v>
                </c:pt>
                <c:pt idx="9">
                  <c:v>White</c:v>
                </c:pt>
                <c:pt idx="11">
                  <c:v>60-65 years</c:v>
                </c:pt>
                <c:pt idx="12">
                  <c:v>50-59 years</c:v>
                </c:pt>
                <c:pt idx="13">
                  <c:v>40-49 years</c:v>
                </c:pt>
                <c:pt idx="14">
                  <c:v>30-39 years</c:v>
                </c:pt>
                <c:pt idx="15">
                  <c:v>20-29 years</c:v>
                </c:pt>
              </c:strCache>
            </c:strRef>
          </c:cat>
          <c:val>
            <c:numRef>
              <c:f>'Figure 3 Data'!$C$6:$C$21</c:f>
              <c:numCache>
                <c:formatCode>0.0</c:formatCode>
                <c:ptCount val="16"/>
                <c:pt idx="0">
                  <c:v>25.539383292198181</c:v>
                </c:pt>
                <c:pt idx="1">
                  <c:v>16.301742196083069</c:v>
                </c:pt>
                <c:pt idx="2">
                  <c:v>14.950864017009735</c:v>
                </c:pt>
                <c:pt idx="3">
                  <c:v>10.669592767953873</c:v>
                </c:pt>
                <c:pt idx="5">
                  <c:v>17.506475746631622</c:v>
                </c:pt>
                <c:pt idx="6">
                  <c:v>23.995141685009003</c:v>
                </c:pt>
                <c:pt idx="8">
                  <c:v>20.912414789199829</c:v>
                </c:pt>
                <c:pt idx="9">
                  <c:v>20.855529606342316</c:v>
                </c:pt>
                <c:pt idx="11">
                  <c:v>15.004417300224304</c:v>
                </c:pt>
                <c:pt idx="12">
                  <c:v>16.704215109348297</c:v>
                </c:pt>
                <c:pt idx="13">
                  <c:v>22.988063097000122</c:v>
                </c:pt>
                <c:pt idx="14">
                  <c:v>23.968411982059479</c:v>
                </c:pt>
                <c:pt idx="15">
                  <c:v>20.726919174194336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1E-49C4-938A-B19A3DB4CEA1}"/>
            </c:ext>
          </c:extLst>
        </c:ser>
        <c:ser>
          <c:idx val="1"/>
          <c:order val="1"/>
          <c:tx>
            <c:strRef>
              <c:f>'Figure 3 Data'!$D$5</c:f>
              <c:strCache>
                <c:ptCount val="1"/>
                <c:pt idx="0">
                  <c:v>Robot Users</c:v>
                </c:pt>
              </c:strCache>
            </c:strRef>
          </c:tx>
          <c:spPr>
            <a:pattFill prst="ltDnDiag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'Figure 3 Data'!$B$6:$B$21</c:f>
              <c:strCache>
                <c:ptCount val="16"/>
                <c:pt idx="0">
                  <c:v>Tertiary</c:v>
                </c:pt>
                <c:pt idx="1">
                  <c:v>Upper-Secondary</c:v>
                </c:pt>
                <c:pt idx="2">
                  <c:v>Secondary</c:v>
                </c:pt>
                <c:pt idx="3">
                  <c:v>Below Secondary</c:v>
                </c:pt>
                <c:pt idx="5">
                  <c:v>Female</c:v>
                </c:pt>
                <c:pt idx="6">
                  <c:v>Male</c:v>
                </c:pt>
                <c:pt idx="8">
                  <c:v>Non-White</c:v>
                </c:pt>
                <c:pt idx="9">
                  <c:v>White</c:v>
                </c:pt>
                <c:pt idx="11">
                  <c:v>60-65 years</c:v>
                </c:pt>
                <c:pt idx="12">
                  <c:v>50-59 years</c:v>
                </c:pt>
                <c:pt idx="13">
                  <c:v>40-49 years</c:v>
                </c:pt>
                <c:pt idx="14">
                  <c:v>30-39 years</c:v>
                </c:pt>
                <c:pt idx="15">
                  <c:v>20-29 years</c:v>
                </c:pt>
              </c:strCache>
            </c:strRef>
          </c:cat>
          <c:val>
            <c:numRef>
              <c:f>'Figure 3 Data'!$D$6:$D$21</c:f>
              <c:numCache>
                <c:formatCode>0.0</c:formatCode>
                <c:ptCount val="16"/>
                <c:pt idx="0">
                  <c:v>10.072136670351028</c:v>
                </c:pt>
                <c:pt idx="1">
                  <c:v>11.93162128329277</c:v>
                </c:pt>
                <c:pt idx="2">
                  <c:v>11.22761070728302</c:v>
                </c:pt>
                <c:pt idx="3">
                  <c:v>14.058025181293488</c:v>
                </c:pt>
                <c:pt idx="5">
                  <c:v>8.8977180421352386</c:v>
                </c:pt>
                <c:pt idx="6">
                  <c:v>12.822917103767395</c:v>
                </c:pt>
                <c:pt idx="8">
                  <c:v>16.26753956079483</c:v>
                </c:pt>
                <c:pt idx="9">
                  <c:v>10.051273554563522</c:v>
                </c:pt>
                <c:pt idx="11">
                  <c:v>9.7440712153911591</c:v>
                </c:pt>
                <c:pt idx="12">
                  <c:v>7.9359918832778931</c:v>
                </c:pt>
                <c:pt idx="13">
                  <c:v>12.661918997764587</c:v>
                </c:pt>
                <c:pt idx="14">
                  <c:v>12.103479355573654</c:v>
                </c:pt>
                <c:pt idx="15">
                  <c:v>12.043347209692001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1E-49C4-938A-B19A3DB4CE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67708312"/>
        <c:axId val="767709032"/>
      </c:barChart>
      <c:catAx>
        <c:axId val="767708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709032"/>
        <c:crosses val="autoZero"/>
        <c:auto val="1"/>
        <c:lblAlgn val="ctr"/>
        <c:lblOffset val="100"/>
        <c:noMultiLvlLbl val="0"/>
      </c:catAx>
      <c:valAx>
        <c:axId val="767709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chemeClr val="tx1"/>
                    </a:solidFill>
                  </a:rPr>
                  <a:t>Percentage</a:t>
                </a:r>
                <a:r>
                  <a:rPr lang="en-GB" sz="1800" baseline="0">
                    <a:solidFill>
                      <a:schemeClr val="tx1"/>
                    </a:solidFill>
                  </a:rPr>
                  <a:t> of Workers</a:t>
                </a:r>
                <a:endParaRPr lang="en-GB" sz="1800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70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43020458695425623"/>
          <c:y val="2.3120671701026049E-2"/>
          <c:w val="0.54222253052104408"/>
          <c:h val="0.7573236424011603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'Figure 4 Data'!$C$5</c:f>
              <c:strCache>
                <c:ptCount val="1"/>
                <c:pt idx="0">
                  <c:v>AI Users</c:v>
                </c:pt>
              </c:strCache>
            </c:strRef>
          </c:tx>
          <c:spPr>
            <a:pattFill prst="pct50">
              <a:fgClr>
                <a:srgbClr val="0070C0"/>
              </a:fgClr>
              <a:bgClr>
                <a:schemeClr val="bg1"/>
              </a:bgClr>
            </a:pattFill>
            <a:ln>
              <a:solidFill>
                <a:srgbClr val="0070C0"/>
              </a:solidFill>
            </a:ln>
            <a:effectLst/>
          </c:spPr>
          <c:invertIfNegative val="0"/>
          <c:cat>
            <c:strRef>
              <c:f>'Figure 4 Data'!$A$6:$B$24</c:f>
              <c:strCache>
                <c:ptCount val="19"/>
                <c:pt idx="0">
                  <c:v>ICT Production</c:v>
                </c:pt>
                <c:pt idx="1">
                  <c:v>Manufacturing</c:v>
                </c:pt>
                <c:pt idx="2">
                  <c:v>Other Production</c:v>
                </c:pt>
                <c:pt idx="3">
                  <c:v>Distribution</c:v>
                </c:pt>
                <c:pt idx="4">
                  <c:v>Finance and Business</c:v>
                </c:pt>
                <c:pt idx="5">
                  <c:v>Personal Services</c:v>
                </c:pt>
                <c:pt idx="6">
                  <c:v>Public Services</c:v>
                </c:pt>
                <c:pt idx="8">
                  <c:v>&lt;25 employees</c:v>
                </c:pt>
                <c:pt idx="9">
                  <c:v>&gt;=25 employees</c:v>
                </c:pt>
                <c:pt idx="11">
                  <c:v>&lt;=75% computerised</c:v>
                </c:pt>
                <c:pt idx="12">
                  <c:v>&gt;75% computerised</c:v>
                </c:pt>
                <c:pt idx="14">
                  <c:v>Low</c:v>
                </c:pt>
                <c:pt idx="15">
                  <c:v>High</c:v>
                </c:pt>
                <c:pt idx="17">
                  <c:v>&lt;=75% of the time</c:v>
                </c:pt>
                <c:pt idx="18">
                  <c:v>&gt;75% of the time</c:v>
                </c:pt>
              </c:strCache>
            </c:strRef>
          </c:cat>
          <c:val>
            <c:numRef>
              <c:f>'Figure 4 Data'!$C$6:$C$24</c:f>
              <c:numCache>
                <c:formatCode>0.0</c:formatCode>
                <c:ptCount val="19"/>
                <c:pt idx="0">
                  <c:v>19.471897184848785</c:v>
                </c:pt>
                <c:pt idx="1">
                  <c:v>18.246094882488251</c:v>
                </c:pt>
                <c:pt idx="2">
                  <c:v>18.654865026473999</c:v>
                </c:pt>
                <c:pt idx="3">
                  <c:v>18.291914463043213</c:v>
                </c:pt>
                <c:pt idx="4">
                  <c:v>31.848803162574768</c:v>
                </c:pt>
                <c:pt idx="5">
                  <c:v>18.744678795337677</c:v>
                </c:pt>
                <c:pt idx="6">
                  <c:v>15.336163341999054</c:v>
                </c:pt>
                <c:pt idx="8">
                  <c:v>17.370225489139557</c:v>
                </c:pt>
                <c:pt idx="9">
                  <c:v>21.896763145923615</c:v>
                </c:pt>
                <c:pt idx="11">
                  <c:v>12.19419464468956</c:v>
                </c:pt>
                <c:pt idx="12">
                  <c:v>24.368177354335785</c:v>
                </c:pt>
                <c:pt idx="14">
                  <c:v>18.826456367969513</c:v>
                </c:pt>
                <c:pt idx="15">
                  <c:v>27.506271004676819</c:v>
                </c:pt>
                <c:pt idx="17">
                  <c:v>19.210490584373474</c:v>
                </c:pt>
                <c:pt idx="18">
                  <c:v>24.663525819778442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36-4D7C-9423-20ACDAA3FE5C}"/>
            </c:ext>
          </c:extLst>
        </c:ser>
        <c:ser>
          <c:idx val="1"/>
          <c:order val="1"/>
          <c:tx>
            <c:strRef>
              <c:f>'Figure 4 Data'!$D$5</c:f>
              <c:strCache>
                <c:ptCount val="1"/>
                <c:pt idx="0">
                  <c:v>Robot Users</c:v>
                </c:pt>
              </c:strCache>
            </c:strRef>
          </c:tx>
          <c:spPr>
            <a:pattFill prst="ltDnDiag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'Figure 4 Data'!$A$6:$B$24</c:f>
              <c:strCache>
                <c:ptCount val="19"/>
                <c:pt idx="0">
                  <c:v>ICT Production</c:v>
                </c:pt>
                <c:pt idx="1">
                  <c:v>Manufacturing</c:v>
                </c:pt>
                <c:pt idx="2">
                  <c:v>Other Production</c:v>
                </c:pt>
                <c:pt idx="3">
                  <c:v>Distribution</c:v>
                </c:pt>
                <c:pt idx="4">
                  <c:v>Finance and Business</c:v>
                </c:pt>
                <c:pt idx="5">
                  <c:v>Personal Services</c:v>
                </c:pt>
                <c:pt idx="6">
                  <c:v>Public Services</c:v>
                </c:pt>
                <c:pt idx="8">
                  <c:v>&lt;25 employees</c:v>
                </c:pt>
                <c:pt idx="9">
                  <c:v>&gt;=25 employees</c:v>
                </c:pt>
                <c:pt idx="11">
                  <c:v>&lt;=75% computerised</c:v>
                </c:pt>
                <c:pt idx="12">
                  <c:v>&gt;75% computerised</c:v>
                </c:pt>
                <c:pt idx="14">
                  <c:v>Low</c:v>
                </c:pt>
                <c:pt idx="15">
                  <c:v>High</c:v>
                </c:pt>
                <c:pt idx="17">
                  <c:v>&lt;=75% of the time</c:v>
                </c:pt>
                <c:pt idx="18">
                  <c:v>&gt;75% of the time</c:v>
                </c:pt>
              </c:strCache>
            </c:strRef>
          </c:cat>
          <c:val>
            <c:numRef>
              <c:f>'Figure 4 Data'!$D$6:$D$24</c:f>
              <c:numCache>
                <c:formatCode>0.0</c:formatCode>
                <c:ptCount val="19"/>
                <c:pt idx="0">
                  <c:v>18.799462914466858</c:v>
                </c:pt>
                <c:pt idx="1">
                  <c:v>28.516605496406555</c:v>
                </c:pt>
                <c:pt idx="2">
                  <c:v>10.149043798446655</c:v>
                </c:pt>
                <c:pt idx="3">
                  <c:v>15.5705526471138</c:v>
                </c:pt>
                <c:pt idx="4">
                  <c:v>7.8768573701381683</c:v>
                </c:pt>
                <c:pt idx="5">
                  <c:v>13.700845837593079</c:v>
                </c:pt>
                <c:pt idx="6">
                  <c:v>7.4398733675479889</c:v>
                </c:pt>
                <c:pt idx="8">
                  <c:v>7.960326224565506</c:v>
                </c:pt>
                <c:pt idx="9">
                  <c:v>13.034471869468689</c:v>
                </c:pt>
                <c:pt idx="11">
                  <c:v>10.840433835983276</c:v>
                </c:pt>
                <c:pt idx="12">
                  <c:v>12.061263620853424</c:v>
                </c:pt>
                <c:pt idx="14">
                  <c:v>11.174567043781281</c:v>
                </c:pt>
                <c:pt idx="15">
                  <c:v>13.338042795658112</c:v>
                </c:pt>
                <c:pt idx="17">
                  <c:v>10.408580303192139</c:v>
                </c:pt>
                <c:pt idx="18">
                  <c:v>14.50171023607254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36-4D7C-9423-20ACDAA3F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767708312"/>
        <c:axId val="767709032"/>
      </c:barChart>
      <c:catAx>
        <c:axId val="76770831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709032"/>
        <c:crosses val="autoZero"/>
        <c:auto val="1"/>
        <c:lblAlgn val="ctr"/>
        <c:lblOffset val="100"/>
        <c:noMultiLvlLbl val="0"/>
      </c:catAx>
      <c:valAx>
        <c:axId val="767709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chemeClr val="tx1"/>
                    </a:solidFill>
                  </a:rPr>
                  <a:t>Percentage</a:t>
                </a:r>
                <a:r>
                  <a:rPr lang="en-GB" sz="1800" baseline="0">
                    <a:solidFill>
                      <a:schemeClr val="tx1"/>
                    </a:solidFill>
                  </a:rPr>
                  <a:t> of Workers</a:t>
                </a:r>
                <a:endParaRPr lang="en-GB" sz="1800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7708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'Figure 5 Data'!$D$5</c:f>
              <c:strCache>
                <c:ptCount val="1"/>
                <c:pt idx="0">
                  <c:v>Quarter 3, 2023</c:v>
                </c:pt>
              </c:strCache>
            </c:strRef>
          </c:tx>
          <c:spPr>
            <a:pattFill prst="ltDnDiag">
              <a:fgClr>
                <a:srgbClr val="FF0000"/>
              </a:fgClr>
              <a:bgClr>
                <a:schemeClr val="bg1"/>
              </a:bgClr>
            </a:pattFill>
            <a:ln>
              <a:solidFill>
                <a:srgbClr val="FF0000"/>
              </a:solidFill>
            </a:ln>
            <a:effectLst/>
          </c:spPr>
          <c:invertIfNegative val="0"/>
          <c:cat>
            <c:strRef>
              <c:f>'Figure 5 Data'!$C$6:$C$7</c:f>
              <c:strCache>
                <c:ptCount val="2"/>
                <c:pt idx="0">
                  <c:v>AI Users</c:v>
                </c:pt>
                <c:pt idx="1">
                  <c:v>Robot Users</c:v>
                </c:pt>
              </c:strCache>
            </c:strRef>
          </c:cat>
          <c:val>
            <c:numRef>
              <c:f>'Figure 5 Data'!$D$6:$D$7</c:f>
              <c:numCache>
                <c:formatCode>0.0</c:formatCode>
                <c:ptCount val="2"/>
                <c:pt idx="0">
                  <c:v>14.763312041759491</c:v>
                </c:pt>
                <c:pt idx="1">
                  <c:v>9.4649121165275574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45-4CDB-A1F1-DB3C314CDDB7}"/>
            </c:ext>
          </c:extLst>
        </c:ser>
        <c:ser>
          <c:idx val="1"/>
          <c:order val="1"/>
          <c:tx>
            <c:strRef>
              <c:f>'Figure 5 Data'!$E$5</c:f>
              <c:strCache>
                <c:ptCount val="1"/>
                <c:pt idx="0">
                  <c:v>Quarter 2, 2024</c:v>
                </c:pt>
              </c:strCache>
            </c:strRef>
          </c:tx>
          <c:spPr>
            <a:pattFill prst="pct50">
              <a:fgClr>
                <a:srgbClr val="0070C0"/>
              </a:fgClr>
              <a:bgClr>
                <a:schemeClr val="bg1"/>
              </a:bgClr>
            </a:pattFill>
            <a:ln>
              <a:solidFill>
                <a:srgbClr val="0070C0"/>
              </a:solidFill>
            </a:ln>
            <a:effectLst/>
          </c:spPr>
          <c:invertIfNegative val="0"/>
          <c:cat>
            <c:strRef>
              <c:f>'Figure 5 Data'!$C$6:$C$7</c:f>
              <c:strCache>
                <c:ptCount val="2"/>
                <c:pt idx="0">
                  <c:v>AI Users</c:v>
                </c:pt>
                <c:pt idx="1">
                  <c:v>Robot Users</c:v>
                </c:pt>
              </c:strCache>
            </c:strRef>
          </c:cat>
          <c:val>
            <c:numRef>
              <c:f>'Figure 5 Data'!$E$6:$E$7</c:f>
              <c:numCache>
                <c:formatCode>0.0</c:formatCode>
                <c:ptCount val="2"/>
                <c:pt idx="0">
                  <c:v>23.836389183998108</c:v>
                </c:pt>
                <c:pt idx="1">
                  <c:v>11.150185018777847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45-4CDB-A1F1-DB3C314CD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90789192"/>
        <c:axId val="790788472"/>
      </c:barChart>
      <c:catAx>
        <c:axId val="790789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788472"/>
        <c:crosses val="autoZero"/>
        <c:auto val="1"/>
        <c:lblAlgn val="ctr"/>
        <c:lblOffset val="100"/>
        <c:noMultiLvlLbl val="0"/>
      </c:catAx>
      <c:valAx>
        <c:axId val="790788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ysClr val="windowText" lastClr="000000"/>
                    </a:solidFill>
                  </a:rPr>
                  <a:t>Percentage of</a:t>
                </a:r>
                <a:r>
                  <a:rPr lang="en-US" sz="1800" baseline="0">
                    <a:solidFill>
                      <a:sysClr val="windowText" lastClr="000000"/>
                    </a:solidFill>
                  </a:rPr>
                  <a:t> Workers</a:t>
                </a:r>
                <a:endParaRPr lang="en-US" sz="1800">
                  <a:solidFill>
                    <a:sysClr val="windowText" lastClr="000000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90789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'Figure 6 Data'!$E$4</c:f>
              <c:strCache>
                <c:ptCount val="1"/>
                <c:pt idx="0">
                  <c:v>Expected Shift in the Likelihood of Job Cuts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10"/>
            <c:spPr>
              <a:solidFill>
                <a:srgbClr val="FF0000"/>
              </a:solidFill>
              <a:ln w="9525">
                <a:solidFill>
                  <a:srgbClr val="FF0000"/>
                </a:solidFill>
              </a:ln>
              <a:effectLst/>
            </c:spPr>
          </c:marker>
          <c:cat>
            <c:numRef>
              <c:f>'Figure 6 Data'!$D$5:$D$9</c:f>
              <c:numCache>
                <c:formatCode>0</c:formatCode>
                <c:ptCount val="5"/>
                <c:pt idx="0">
                  <c:v>2001</c:v>
                </c:pt>
                <c:pt idx="1">
                  <c:v>2006</c:v>
                </c:pt>
                <c:pt idx="2">
                  <c:v>2012</c:v>
                </c:pt>
                <c:pt idx="3">
                  <c:v>2017</c:v>
                </c:pt>
                <c:pt idx="4">
                  <c:v>2024</c:v>
                </c:pt>
              </c:numCache>
            </c:numRef>
          </c:cat>
          <c:val>
            <c:numRef>
              <c:f>'Figure 6 Data'!$E$5:$E$9</c:f>
              <c:numCache>
                <c:formatCode>0.0%</c:formatCode>
                <c:ptCount val="5"/>
                <c:pt idx="0">
                  <c:v>9.9384255707263947E-2</c:v>
                </c:pt>
                <c:pt idx="1">
                  <c:v>9.653308242559433E-2</c:v>
                </c:pt>
                <c:pt idx="2">
                  <c:v>9.3705959618091583E-2</c:v>
                </c:pt>
                <c:pt idx="3">
                  <c:v>0.19941313564777374</c:v>
                </c:pt>
                <c:pt idx="4">
                  <c:v>1.1567023582756519E-2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DD-4FE3-8C3F-CC9B0A8EE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3639336"/>
        <c:axId val="603640416"/>
      </c:lineChart>
      <c:catAx>
        <c:axId val="6036393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40416"/>
        <c:crosses val="autoZero"/>
        <c:auto val="1"/>
        <c:lblAlgn val="ctr"/>
        <c:lblOffset val="100"/>
        <c:noMultiLvlLbl val="0"/>
      </c:catAx>
      <c:valAx>
        <c:axId val="6036404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800">
                    <a:solidFill>
                      <a:schemeClr val="tx1"/>
                    </a:solidFill>
                  </a:rPr>
                  <a:t>Expected</a:t>
                </a:r>
                <a:r>
                  <a:rPr lang="en-GB" sz="1800" baseline="0">
                    <a:solidFill>
                      <a:schemeClr val="tx1"/>
                    </a:solidFill>
                  </a:rPr>
                  <a:t> Shift in the Likelihood of Job Cuts</a:t>
                </a:r>
                <a:endParaRPr lang="en-GB" sz="1800">
                  <a:solidFill>
                    <a:schemeClr val="tx1"/>
                  </a:solidFill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GB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3639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CD4B62A0-A07C-474A-B26B-D872743303E7}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662F8ED-8B17-4B60-8623-25563EDF5255}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061EBE-D3EF-45BB-BFFF-51D1EAA9B463}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3333EF8-0960-4FD8-BFAB-0BA5B030BFB8}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867F8D41-A2F8-496E-9C2F-1E5C6792CF59}">
  <sheetPr/>
  <sheetViews>
    <sheetView zoomScale="76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BB129EB7-0193-4ABF-8DD4-F766435406CB}">
  <sheetPr/>
  <sheetViews>
    <sheetView zoomScale="76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</xdr:rowOff>
    </xdr:from>
    <xdr:to>
      <xdr:col>11</xdr:col>
      <xdr:colOff>7620</xdr:colOff>
      <xdr:row>19</xdr:row>
      <xdr:rowOff>159623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EEB918-2A4A-8EBD-4044-E507EA1C1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"/>
          <a:ext cx="5494020" cy="3634342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4</xdr:col>
      <xdr:colOff>509537</xdr:colOff>
      <xdr:row>39</xdr:row>
      <xdr:rowOff>50800</xdr:rowOff>
    </xdr:to>
    <xdr:pic>
      <xdr:nvPicPr>
        <xdr:cNvPr id="3" name="Picture 4" descr="A black background with pink and orange squares&#10;&#10;Description automatically generated">
          <a:extLst>
            <a:ext uri="{FF2B5EF4-FFF2-40B4-BE49-F238E27FC236}">
              <a16:creationId xmlns:a16="http://schemas.microsoft.com/office/drawing/2014/main" id="{6062A62D-CC7C-4D40-999E-F19A67364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7429500"/>
          <a:ext cx="2338337" cy="599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228601</xdr:colOff>
      <xdr:row>36</xdr:row>
      <xdr:rowOff>66040</xdr:rowOff>
    </xdr:from>
    <xdr:to>
      <xdr:col>6</xdr:col>
      <xdr:colOff>491135</xdr:colOff>
      <xdr:row>39</xdr:row>
      <xdr:rowOff>81280</xdr:rowOff>
    </xdr:to>
    <xdr:pic>
      <xdr:nvPicPr>
        <xdr:cNvPr id="4" name="Picture 3" descr="A black background with a black square&#10;&#10;Description automatically generated with medium confidence">
          <a:extLst>
            <a:ext uri="{FF2B5EF4-FFF2-40B4-BE49-F238E27FC236}">
              <a16:creationId xmlns:a16="http://schemas.microsoft.com/office/drawing/2014/main" id="{74C5747B-988D-4780-853F-F2AE2BEF3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6601" y="7495540"/>
          <a:ext cx="872134" cy="5638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152401</xdr:colOff>
      <xdr:row>36</xdr:row>
      <xdr:rowOff>73660</xdr:rowOff>
    </xdr:from>
    <xdr:to>
      <xdr:col>9</xdr:col>
      <xdr:colOff>266701</xdr:colOff>
      <xdr:row>39</xdr:row>
      <xdr:rowOff>58420</xdr:rowOff>
    </xdr:to>
    <xdr:pic>
      <xdr:nvPicPr>
        <xdr:cNvPr id="5" name="Picture 4" descr="A yellow circle with white text&#10;&#10;Description automatically generated">
          <a:extLst>
            <a:ext uri="{FF2B5EF4-FFF2-40B4-BE49-F238E27FC236}">
              <a16:creationId xmlns:a16="http://schemas.microsoft.com/office/drawing/2014/main" id="{51002D57-8A23-4327-B836-FD8947F1BC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19601" y="7503160"/>
          <a:ext cx="1333500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601981</xdr:colOff>
      <xdr:row>36</xdr:row>
      <xdr:rowOff>38099</xdr:rowOff>
    </xdr:from>
    <xdr:to>
      <xdr:col>12</xdr:col>
      <xdr:colOff>1</xdr:colOff>
      <xdr:row>40</xdr:row>
      <xdr:rowOff>103582</xdr:rowOff>
    </xdr:to>
    <xdr:pic>
      <xdr:nvPicPr>
        <xdr:cNvPr id="6" name="Picture 5" descr="A blue and white sign with white text&#10;&#10;Description automatically generated">
          <a:extLst>
            <a:ext uri="{FF2B5EF4-FFF2-40B4-BE49-F238E27FC236}">
              <a16:creationId xmlns:a16="http://schemas.microsoft.com/office/drawing/2014/main" id="{5CD00314-EBB2-45F0-AE8C-C5F3D6565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8381" y="7467599"/>
          <a:ext cx="1226820" cy="79700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84368" cy="60458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622C55-626E-7368-0EA0-B517D969F53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84368" cy="60458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69D3177-1243-28D7-077F-FC58E868330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84368" cy="60458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6B56B2E-B623-A019-1868-5669FAD1C01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0.00548</cdr:x>
      <cdr:y>0.10188</cdr:y>
    </cdr:from>
    <cdr:to>
      <cdr:x>0.22319</cdr:x>
      <cdr:y>0.15233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0A55BCC8-E677-AAB7-92EA-BCCCCBA01FD8}"/>
            </a:ext>
          </a:extLst>
        </cdr:cNvPr>
        <cdr:cNvSpPr txBox="1"/>
      </cdr:nvSpPr>
      <cdr:spPr>
        <a:xfrm xmlns:a="http://schemas.openxmlformats.org/drawingml/2006/main">
          <a:off x="50800" y="615576"/>
          <a:ext cx="2020047" cy="3048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kern="1200"/>
            <a:t>Age</a:t>
          </a:r>
        </a:p>
      </cdr:txBody>
    </cdr:sp>
  </cdr:relSizeAnchor>
  <cdr:relSizeAnchor xmlns:cdr="http://schemas.openxmlformats.org/drawingml/2006/chartDrawing">
    <cdr:from>
      <cdr:x>0.00548</cdr:x>
      <cdr:y>0.31998</cdr:y>
    </cdr:from>
    <cdr:to>
      <cdr:x>0.22319</cdr:x>
      <cdr:y>0.37043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0A55BCC8-E677-AAB7-92EA-BCCCCBA01FD8}"/>
            </a:ext>
          </a:extLst>
        </cdr:cNvPr>
        <cdr:cNvSpPr txBox="1"/>
      </cdr:nvSpPr>
      <cdr:spPr>
        <a:xfrm xmlns:a="http://schemas.openxmlformats.org/drawingml/2006/main">
          <a:off x="50800" y="1933388"/>
          <a:ext cx="2020047" cy="3048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kern="1200"/>
            <a:t>Ethnicity</a:t>
          </a:r>
        </a:p>
      </cdr:txBody>
    </cdr:sp>
  </cdr:relSizeAnchor>
  <cdr:relSizeAnchor xmlns:cdr="http://schemas.openxmlformats.org/drawingml/2006/chartDrawing">
    <cdr:from>
      <cdr:x>0.00354</cdr:x>
      <cdr:y>0.4639</cdr:y>
    </cdr:from>
    <cdr:to>
      <cdr:x>0.22126</cdr:x>
      <cdr:y>0.51435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A55BCC8-E677-AAB7-92EA-BCCCCBA01FD8}"/>
            </a:ext>
          </a:extLst>
        </cdr:cNvPr>
        <cdr:cNvSpPr txBox="1"/>
      </cdr:nvSpPr>
      <cdr:spPr>
        <a:xfrm xmlns:a="http://schemas.openxmlformats.org/drawingml/2006/main">
          <a:off x="32870" y="2802965"/>
          <a:ext cx="2020047" cy="3048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kern="1200"/>
            <a:t>Gender</a:t>
          </a:r>
        </a:p>
      </cdr:txBody>
    </cdr:sp>
  </cdr:relSizeAnchor>
  <cdr:relSizeAnchor xmlns:cdr="http://schemas.openxmlformats.org/drawingml/2006/chartDrawing">
    <cdr:from>
      <cdr:x>0.00097</cdr:x>
      <cdr:y>0.636</cdr:y>
    </cdr:from>
    <cdr:to>
      <cdr:x>0.21868</cdr:x>
      <cdr:y>0.68645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0A55BCC8-E677-AAB7-92EA-BCCCCBA01FD8}"/>
            </a:ext>
          </a:extLst>
        </cdr:cNvPr>
        <cdr:cNvSpPr txBox="1"/>
      </cdr:nvSpPr>
      <cdr:spPr>
        <a:xfrm xmlns:a="http://schemas.openxmlformats.org/drawingml/2006/main">
          <a:off x="8965" y="3842871"/>
          <a:ext cx="2020047" cy="3048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kern="1200"/>
            <a:t>Educational</a:t>
          </a:r>
          <a:r>
            <a:rPr lang="en-GB" sz="1800" kern="1200" baseline="0"/>
            <a:t> Attainment</a:t>
          </a:r>
          <a:endParaRPr lang="en-GB" sz="1800" kern="12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84368" cy="60458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0168F35-1498-4715-C0AC-C4913E2F463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0.0029</cdr:x>
      <cdr:y>0.60979</cdr:y>
    </cdr:from>
    <cdr:to>
      <cdr:x>0.17892</cdr:x>
      <cdr:y>0.66024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A352E7EA-D42A-4A01-0889-6AAA4A9001F6}"/>
            </a:ext>
          </a:extLst>
        </cdr:cNvPr>
        <cdr:cNvSpPr txBox="1"/>
      </cdr:nvSpPr>
      <cdr:spPr>
        <a:xfrm xmlns:a="http://schemas.openxmlformats.org/drawingml/2006/main">
          <a:off x="26894" y="3684494"/>
          <a:ext cx="1631577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800" kern="1200"/>
            <a:t>Industry</a:t>
          </a:r>
        </a:p>
      </cdr:txBody>
    </cdr:sp>
  </cdr:relSizeAnchor>
  <cdr:relSizeAnchor xmlns:cdr="http://schemas.openxmlformats.org/drawingml/2006/chartDrawing">
    <cdr:from>
      <cdr:x>0.00355</cdr:x>
      <cdr:y>0.38971</cdr:y>
    </cdr:from>
    <cdr:to>
      <cdr:x>0.17956</cdr:x>
      <cdr:y>0.44016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1509EFC7-EBB8-040E-4575-DF50AEE2C13A}"/>
            </a:ext>
          </a:extLst>
        </cdr:cNvPr>
        <cdr:cNvSpPr txBox="1"/>
      </cdr:nvSpPr>
      <cdr:spPr>
        <a:xfrm xmlns:a="http://schemas.openxmlformats.org/drawingml/2006/main">
          <a:off x="32870" y="2354729"/>
          <a:ext cx="1631577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kern="1200"/>
            <a:t>Workplace</a:t>
          </a:r>
          <a:r>
            <a:rPr lang="en-GB" sz="1800" kern="1200" baseline="0"/>
            <a:t> Size</a:t>
          </a:r>
          <a:endParaRPr lang="en-GB" sz="1800" kern="1200"/>
        </a:p>
      </cdr:txBody>
    </cdr:sp>
  </cdr:relSizeAnchor>
  <cdr:relSizeAnchor xmlns:cdr="http://schemas.openxmlformats.org/drawingml/2006/chartDrawing">
    <cdr:from>
      <cdr:x>0.00064</cdr:x>
      <cdr:y>0.26657</cdr:y>
    </cdr:from>
    <cdr:to>
      <cdr:x>0.20019</cdr:x>
      <cdr:y>0.31701</cdr:y>
    </cdr:to>
    <cdr:sp macro="" textlink="">
      <cdr:nvSpPr>
        <cdr:cNvPr id="4" name="TextBox 1">
          <a:extLst xmlns:a="http://schemas.openxmlformats.org/drawingml/2006/main">
            <a:ext uri="{FF2B5EF4-FFF2-40B4-BE49-F238E27FC236}">
              <a16:creationId xmlns:a16="http://schemas.microsoft.com/office/drawing/2014/main" id="{14A7279D-7A6D-2330-D38C-91BF9BDDADAC}"/>
            </a:ext>
          </a:extLst>
        </cdr:cNvPr>
        <cdr:cNvSpPr txBox="1"/>
      </cdr:nvSpPr>
      <cdr:spPr>
        <a:xfrm xmlns:a="http://schemas.openxmlformats.org/drawingml/2006/main">
          <a:off x="5975" y="1610658"/>
          <a:ext cx="1849718" cy="3048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kern="1200"/>
            <a:t>Digital</a:t>
          </a:r>
          <a:r>
            <a:rPr lang="en-GB" sz="1800" kern="1200" baseline="0"/>
            <a:t> Workplace</a:t>
          </a:r>
          <a:endParaRPr lang="en-GB" sz="1800" kern="1200"/>
        </a:p>
      </cdr:txBody>
    </cdr:sp>
  </cdr:relSizeAnchor>
  <cdr:relSizeAnchor xmlns:cdr="http://schemas.openxmlformats.org/drawingml/2006/chartDrawing">
    <cdr:from>
      <cdr:x>0.00097</cdr:x>
      <cdr:y>0.13007</cdr:y>
    </cdr:from>
    <cdr:to>
      <cdr:x>0.20966</cdr:x>
      <cdr:y>0.18051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62F575C9-DB33-9508-1A90-B92E9E4CE5AA}"/>
            </a:ext>
          </a:extLst>
        </cdr:cNvPr>
        <cdr:cNvSpPr txBox="1"/>
      </cdr:nvSpPr>
      <cdr:spPr>
        <a:xfrm xmlns:a="http://schemas.openxmlformats.org/drawingml/2006/main">
          <a:off x="8966" y="785906"/>
          <a:ext cx="1936376" cy="3047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kern="1200"/>
            <a:t>High</a:t>
          </a:r>
          <a:r>
            <a:rPr lang="en-GB" sz="1800" kern="1200" baseline="0"/>
            <a:t> Performance Work Practices</a:t>
          </a:r>
          <a:endParaRPr lang="en-GB" sz="1800" kern="1200"/>
        </a:p>
      </cdr:txBody>
    </cdr:sp>
  </cdr:relSizeAnchor>
  <cdr:relSizeAnchor xmlns:cdr="http://schemas.openxmlformats.org/drawingml/2006/chartDrawing">
    <cdr:from>
      <cdr:x>0.00451</cdr:x>
      <cdr:y>0.02918</cdr:y>
    </cdr:from>
    <cdr:to>
      <cdr:x>0.22222</cdr:x>
      <cdr:y>0.07963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C78B58B-DD88-1EA5-81EB-C19A0A9E77EC}"/>
            </a:ext>
          </a:extLst>
        </cdr:cNvPr>
        <cdr:cNvSpPr txBox="1"/>
      </cdr:nvSpPr>
      <cdr:spPr>
        <a:xfrm xmlns:a="http://schemas.openxmlformats.org/drawingml/2006/main">
          <a:off x="41835" y="176306"/>
          <a:ext cx="2020047" cy="3048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800" kern="1200"/>
            <a:t>Intensive</a:t>
          </a:r>
          <a:r>
            <a:rPr lang="en-GB" sz="1800" kern="1200" baseline="0"/>
            <a:t> Work</a:t>
          </a:r>
          <a:endParaRPr lang="en-GB" sz="1800" kern="12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84368" cy="605589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5A47DEA-AD2D-C28B-4B60-B21A40C0025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284368" cy="6045868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426134-730D-8050-28D8-62042B309E0D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4E92C-0123-4844-AA3E-83FF3E8547F1}">
  <dimension ref="B22:L35"/>
  <sheetViews>
    <sheetView tabSelected="1" zoomScale="75" zoomScaleNormal="75" workbookViewId="0">
      <selection activeCell="P8" sqref="P8"/>
    </sheetView>
  </sheetViews>
  <sheetFormatPr defaultRowHeight="14.4" x14ac:dyDescent="0.3"/>
  <sheetData>
    <row r="22" spans="4:7" ht="35.4" x14ac:dyDescent="0.3">
      <c r="G22" s="9" t="s">
        <v>38</v>
      </c>
    </row>
    <row r="23" spans="4:7" ht="21.6" x14ac:dyDescent="0.3">
      <c r="G23" s="10" t="s">
        <v>39</v>
      </c>
    </row>
    <row r="24" spans="4:7" ht="15" x14ac:dyDescent="0.3">
      <c r="G24" s="11"/>
    </row>
    <row r="25" spans="4:7" ht="15.6" x14ac:dyDescent="0.3">
      <c r="G25" s="12" t="s">
        <v>40</v>
      </c>
    </row>
    <row r="28" spans="4:7" ht="15.6" x14ac:dyDescent="0.3">
      <c r="D28" s="13" t="s">
        <v>41</v>
      </c>
      <c r="F28" s="14" t="s">
        <v>47</v>
      </c>
    </row>
    <row r="29" spans="4:7" ht="15.6" x14ac:dyDescent="0.3">
      <c r="D29" s="13" t="s">
        <v>42</v>
      </c>
      <c r="F29" s="15" t="s">
        <v>48</v>
      </c>
    </row>
    <row r="30" spans="4:7" ht="15.6" x14ac:dyDescent="0.3">
      <c r="D30" s="13" t="s">
        <v>43</v>
      </c>
      <c r="F30" s="14" t="s">
        <v>49</v>
      </c>
    </row>
    <row r="31" spans="4:7" ht="15.6" x14ac:dyDescent="0.3">
      <c r="D31" s="13" t="s">
        <v>44</v>
      </c>
      <c r="F31" s="14" t="s">
        <v>50</v>
      </c>
    </row>
    <row r="32" spans="4:7" ht="15.6" x14ac:dyDescent="0.3">
      <c r="D32" s="13" t="s">
        <v>45</v>
      </c>
      <c r="F32" s="14" t="s">
        <v>51</v>
      </c>
    </row>
    <row r="33" spans="2:12" ht="15.6" x14ac:dyDescent="0.3">
      <c r="D33" s="13" t="s">
        <v>46</v>
      </c>
      <c r="F33" s="14" t="s">
        <v>52</v>
      </c>
    </row>
    <row r="35" spans="2:12" ht="43.8" customHeight="1" x14ac:dyDescent="0.3">
      <c r="B35" s="21" t="s">
        <v>53</v>
      </c>
      <c r="C35" s="21"/>
      <c r="D35" s="21"/>
      <c r="E35" s="21"/>
      <c r="F35" s="21"/>
      <c r="G35" s="21"/>
      <c r="H35" s="21"/>
      <c r="I35" s="21"/>
      <c r="J35" s="21"/>
      <c r="K35" s="21"/>
      <c r="L35" s="21"/>
    </row>
  </sheetData>
  <mergeCells count="1">
    <mergeCell ref="B35:L35"/>
  </mergeCells>
  <hyperlinks>
    <hyperlink ref="D28" location="'Figure 1 Data'!A1" display="Figure 1: " xr:uid="{210295FC-EFBB-4D0B-A82E-73DDA9EB32F0}"/>
    <hyperlink ref="D29" location="'Figure 2 Data'!A1" display="Figure 2:" xr:uid="{E5F397D2-71B9-4B14-9062-DA1C3E94F5F0}"/>
    <hyperlink ref="D30" location="'Figure 3 Data'!A1" display="Figure 3:" xr:uid="{EED757E3-A61E-4A63-A451-9A39D71B5B4C}"/>
    <hyperlink ref="D31" location="'Figure 4 Data'!A1" display="Figure 4:" xr:uid="{E9322B72-F23C-42C5-9DD2-A44FF7464B00}"/>
    <hyperlink ref="D32" location="'Figure 5 Data'!A1" display="Figure 5:" xr:uid="{440129E0-D360-4A16-8543-C6DDDB09506E}"/>
    <hyperlink ref="D33" location="'Figure 6 Data'!A1" display="Figure 6:" xr:uid="{70D5FF50-F11F-4D21-B708-B88C5A163442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14"/>
  <sheetViews>
    <sheetView workbookViewId="0">
      <selection activeCell="B14" sqref="B14"/>
    </sheetView>
  </sheetViews>
  <sheetFormatPr defaultRowHeight="14.4" x14ac:dyDescent="0.3"/>
  <cols>
    <col min="2" max="2" width="12.88671875" customWidth="1"/>
    <col min="4" max="4" width="16.33203125" customWidth="1"/>
    <col min="5" max="5" width="11.77734375" customWidth="1"/>
    <col min="6" max="6" width="12.6640625" customWidth="1"/>
  </cols>
  <sheetData>
    <row r="1" spans="1:6" ht="15.6" x14ac:dyDescent="0.3">
      <c r="A1" s="14" t="s">
        <v>41</v>
      </c>
      <c r="B1" s="14"/>
      <c r="C1" s="14" t="s">
        <v>47</v>
      </c>
    </row>
    <row r="4" spans="1:6" ht="43.2" x14ac:dyDescent="0.3">
      <c r="D4" s="16" t="s">
        <v>16</v>
      </c>
      <c r="E4" s="16" t="s">
        <v>15</v>
      </c>
      <c r="F4" s="16" t="s">
        <v>17</v>
      </c>
    </row>
    <row r="5" spans="1:6" x14ac:dyDescent="0.3">
      <c r="C5" s="1">
        <v>1992</v>
      </c>
      <c r="D5" s="4"/>
      <c r="E5" s="4">
        <v>36.588329076766968</v>
      </c>
      <c r="F5" s="4"/>
    </row>
    <row r="6" spans="1:6" x14ac:dyDescent="0.3">
      <c r="C6" s="1">
        <v>1997</v>
      </c>
      <c r="D6" s="4">
        <v>45.231705904006958</v>
      </c>
      <c r="E6" s="4">
        <f>((E7-E5)/2)+E5</f>
        <v>42.048302292823792</v>
      </c>
      <c r="F6" s="4">
        <v>3.7323538213968277</v>
      </c>
    </row>
    <row r="7" spans="1:6" x14ac:dyDescent="0.3">
      <c r="C7" s="1">
        <v>2001</v>
      </c>
      <c r="D7" s="4">
        <v>53.370004892349243</v>
      </c>
      <c r="E7" s="4">
        <v>47.508275508880615</v>
      </c>
      <c r="F7" s="4">
        <v>4.7859165817499161</v>
      </c>
    </row>
    <row r="8" spans="1:6" x14ac:dyDescent="0.3">
      <c r="C8" s="1">
        <v>2006</v>
      </c>
      <c r="D8" s="4">
        <v>62.167352437973022</v>
      </c>
      <c r="E8" s="4">
        <v>55.450600385665894</v>
      </c>
      <c r="F8" s="4">
        <v>6.2255263328552246</v>
      </c>
    </row>
    <row r="9" spans="1:6" x14ac:dyDescent="0.3">
      <c r="C9" s="1">
        <v>2012</v>
      </c>
      <c r="D9" s="4">
        <v>64.371490478515625</v>
      </c>
      <c r="E9" s="4">
        <v>58.708858489990234</v>
      </c>
      <c r="F9" s="4">
        <v>7.3369346559047699</v>
      </c>
    </row>
    <row r="10" spans="1:6" x14ac:dyDescent="0.3">
      <c r="C10" s="1">
        <v>2017</v>
      </c>
      <c r="D10" s="4">
        <v>68.362236022949219</v>
      </c>
      <c r="E10" s="4">
        <v>54.281878471374512</v>
      </c>
      <c r="F10" s="4">
        <v>7.4425935745239258</v>
      </c>
    </row>
    <row r="11" spans="1:6" x14ac:dyDescent="0.3">
      <c r="C11" s="1">
        <v>2024</v>
      </c>
      <c r="D11" s="4">
        <v>77.999341487884521</v>
      </c>
      <c r="E11" s="4">
        <v>67.096924781799316</v>
      </c>
      <c r="F11" s="4">
        <v>8.4304571151733398</v>
      </c>
    </row>
    <row r="14" spans="1:6" x14ac:dyDescent="0.3">
      <c r="B14" s="20" t="s">
        <v>54</v>
      </c>
    </row>
  </sheetData>
  <hyperlinks>
    <hyperlink ref="B14" location="Contents!G20" display="Return to Contents" xr:uid="{BD254A36-F6DC-49AC-84F4-D319FCDD402D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71DD0-F1F3-4033-AEB1-CFB3FF9FC6B7}">
  <dimension ref="A1:H17"/>
  <sheetViews>
    <sheetView workbookViewId="0">
      <selection activeCell="B17" sqref="B17"/>
    </sheetView>
  </sheetViews>
  <sheetFormatPr defaultColWidth="8.88671875" defaultRowHeight="14.4" x14ac:dyDescent="0.3"/>
  <cols>
    <col min="1" max="3" width="8.88671875" style="2"/>
    <col min="4" max="4" width="8.77734375" customWidth="1"/>
    <col min="5" max="16384" width="8.88671875" style="2"/>
  </cols>
  <sheetData>
    <row r="1" spans="1:8" ht="15.6" x14ac:dyDescent="0.3">
      <c r="A1" s="17" t="s">
        <v>42</v>
      </c>
      <c r="B1" s="17"/>
      <c r="C1" s="17" t="s">
        <v>48</v>
      </c>
    </row>
    <row r="2" spans="1:8" x14ac:dyDescent="0.3">
      <c r="E2" s="6"/>
      <c r="F2" s="6"/>
    </row>
    <row r="3" spans="1:8" x14ac:dyDescent="0.3">
      <c r="E3" s="6"/>
      <c r="F3" s="6"/>
    </row>
    <row r="4" spans="1:8" x14ac:dyDescent="0.3">
      <c r="C4" s="18" t="s">
        <v>0</v>
      </c>
      <c r="D4" s="18" t="s">
        <v>18</v>
      </c>
      <c r="E4" s="18" t="s">
        <v>19</v>
      </c>
      <c r="F4"/>
      <c r="G4" s="6"/>
      <c r="H4" s="6"/>
    </row>
    <row r="5" spans="1:8" x14ac:dyDescent="0.3">
      <c r="C5" s="3">
        <v>1</v>
      </c>
      <c r="D5" s="6">
        <v>10.481135547161102</v>
      </c>
      <c r="E5" s="6">
        <v>7.3250994086265564</v>
      </c>
      <c r="F5"/>
      <c r="G5" s="6"/>
      <c r="H5" s="6"/>
    </row>
    <row r="6" spans="1:8" x14ac:dyDescent="0.3">
      <c r="C6" s="3">
        <v>2</v>
      </c>
      <c r="D6" s="6">
        <v>8.1989824771881104</v>
      </c>
      <c r="E6" s="6">
        <v>9.3699485063552856</v>
      </c>
      <c r="F6"/>
      <c r="G6" s="6"/>
      <c r="H6" s="6"/>
    </row>
    <row r="7" spans="1:8" x14ac:dyDescent="0.3">
      <c r="C7" s="3">
        <v>3</v>
      </c>
      <c r="D7" s="6">
        <v>9.2818386852741241</v>
      </c>
      <c r="E7" s="6">
        <v>9.3333438038825989</v>
      </c>
      <c r="F7"/>
      <c r="G7" s="6"/>
      <c r="H7" s="6"/>
    </row>
    <row r="8" spans="1:8" x14ac:dyDescent="0.3">
      <c r="C8" s="3">
        <v>4</v>
      </c>
      <c r="D8" s="6">
        <v>10.964417457580566</v>
      </c>
      <c r="E8" s="6">
        <v>11.485043168067932</v>
      </c>
      <c r="F8"/>
      <c r="G8" s="6"/>
      <c r="H8" s="6"/>
    </row>
    <row r="9" spans="1:8" x14ac:dyDescent="0.3">
      <c r="C9" s="3">
        <v>5</v>
      </c>
      <c r="D9" s="6">
        <v>20.706348121166229</v>
      </c>
      <c r="E9" s="6">
        <v>15.02179354429245</v>
      </c>
      <c r="F9"/>
      <c r="G9" s="6"/>
      <c r="H9" s="6"/>
    </row>
    <row r="10" spans="1:8" x14ac:dyDescent="0.3">
      <c r="C10" s="3">
        <v>6</v>
      </c>
      <c r="D10" s="6">
        <v>19.498977065086365</v>
      </c>
      <c r="E10" s="6">
        <v>14.31688517332077</v>
      </c>
      <c r="F10"/>
      <c r="G10" s="6"/>
      <c r="H10" s="6"/>
    </row>
    <row r="11" spans="1:8" x14ac:dyDescent="0.3">
      <c r="C11" s="3">
        <v>7</v>
      </c>
      <c r="D11" s="6">
        <v>20.941393077373505</v>
      </c>
      <c r="E11" s="6">
        <v>12.355556339025497</v>
      </c>
      <c r="F11"/>
      <c r="G11" s="6"/>
      <c r="H11" s="6"/>
    </row>
    <row r="12" spans="1:8" x14ac:dyDescent="0.3">
      <c r="C12" s="3">
        <v>8</v>
      </c>
      <c r="D12" s="6">
        <v>28.644612431526184</v>
      </c>
      <c r="E12" s="6">
        <v>11.876285076141357</v>
      </c>
      <c r="F12"/>
    </row>
    <row r="13" spans="1:8" x14ac:dyDescent="0.3">
      <c r="C13" s="3">
        <v>9</v>
      </c>
      <c r="D13" s="6">
        <v>29.643833637237549</v>
      </c>
      <c r="E13" s="6">
        <v>6.0952171683311462</v>
      </c>
      <c r="F13"/>
    </row>
    <row r="14" spans="1:8" x14ac:dyDescent="0.3">
      <c r="C14" s="3">
        <v>10</v>
      </c>
      <c r="D14" s="6">
        <v>46.291163563728333</v>
      </c>
      <c r="E14" s="6">
        <v>10.035600513219833</v>
      </c>
      <c r="F14"/>
    </row>
    <row r="17" spans="2:2" x14ac:dyDescent="0.3">
      <c r="B17" s="20" t="s">
        <v>54</v>
      </c>
    </row>
  </sheetData>
  <hyperlinks>
    <hyperlink ref="B17" location="Contents!G20" display="Return to Contents" xr:uid="{0D11DF9F-F3AA-4247-B798-6367AFAD6DD8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C06E0-9CDD-4861-BB4F-3A194911E5BB}">
  <dimension ref="A1:D27"/>
  <sheetViews>
    <sheetView topLeftCell="A4" workbookViewId="0">
      <selection activeCell="B24" sqref="B24"/>
    </sheetView>
  </sheetViews>
  <sheetFormatPr defaultColWidth="8.88671875" defaultRowHeight="14.4" x14ac:dyDescent="0.3"/>
  <cols>
    <col min="1" max="1" width="19" style="2" bestFit="1" customWidth="1"/>
    <col min="2" max="2" width="15.33203125" style="2" customWidth="1"/>
    <col min="3" max="3" width="12.21875" style="2" bestFit="1" customWidth="1"/>
    <col min="4" max="16384" width="8.88671875" style="2"/>
  </cols>
  <sheetData>
    <row r="1" spans="1:4" ht="15.6" x14ac:dyDescent="0.3">
      <c r="A1" s="17" t="s">
        <v>43</v>
      </c>
      <c r="B1" s="17" t="s">
        <v>49</v>
      </c>
    </row>
    <row r="5" spans="1:4" x14ac:dyDescent="0.3">
      <c r="B5" s="18"/>
      <c r="C5" s="18" t="s">
        <v>18</v>
      </c>
      <c r="D5" s="18" t="s">
        <v>19</v>
      </c>
    </row>
    <row r="6" spans="1:4" x14ac:dyDescent="0.3">
      <c r="B6" s="2" t="s">
        <v>3</v>
      </c>
      <c r="C6" s="6">
        <v>25.539383292198181</v>
      </c>
      <c r="D6" s="6">
        <v>10.072136670351028</v>
      </c>
    </row>
    <row r="7" spans="1:4" x14ac:dyDescent="0.3">
      <c r="B7" s="2" t="s">
        <v>4</v>
      </c>
      <c r="C7" s="6">
        <v>16.301742196083069</v>
      </c>
      <c r="D7" s="6">
        <v>11.93162128329277</v>
      </c>
    </row>
    <row r="8" spans="1:4" x14ac:dyDescent="0.3">
      <c r="B8" s="2" t="s">
        <v>5</v>
      </c>
      <c r="C8" s="6">
        <v>14.950864017009735</v>
      </c>
      <c r="D8" s="6">
        <v>11.22761070728302</v>
      </c>
    </row>
    <row r="9" spans="1:4" x14ac:dyDescent="0.3">
      <c r="B9" s="2" t="s">
        <v>6</v>
      </c>
      <c r="C9" s="6">
        <v>10.669592767953873</v>
      </c>
      <c r="D9" s="6">
        <v>14.058025181293488</v>
      </c>
    </row>
    <row r="10" spans="1:4" x14ac:dyDescent="0.3">
      <c r="C10" s="5"/>
      <c r="D10" s="5"/>
    </row>
    <row r="11" spans="1:4" x14ac:dyDescent="0.3">
      <c r="B11" s="2" t="s">
        <v>1</v>
      </c>
      <c r="C11" s="6">
        <v>17.506475746631622</v>
      </c>
      <c r="D11" s="6">
        <v>8.8977180421352386</v>
      </c>
    </row>
    <row r="12" spans="1:4" x14ac:dyDescent="0.3">
      <c r="B12" s="2" t="s">
        <v>2</v>
      </c>
      <c r="C12" s="6">
        <v>23.995141685009003</v>
      </c>
      <c r="D12" s="6">
        <v>12.822917103767395</v>
      </c>
    </row>
    <row r="13" spans="1:4" x14ac:dyDescent="0.3">
      <c r="C13" s="5"/>
      <c r="D13" s="5"/>
    </row>
    <row r="14" spans="1:4" x14ac:dyDescent="0.3">
      <c r="B14" s="7" t="s">
        <v>21</v>
      </c>
      <c r="C14" s="6">
        <v>20.912414789199829</v>
      </c>
      <c r="D14" s="6">
        <v>16.26753956079483</v>
      </c>
    </row>
    <row r="15" spans="1:4" x14ac:dyDescent="0.3">
      <c r="A15" s="5"/>
      <c r="B15" s="7" t="s">
        <v>20</v>
      </c>
      <c r="C15" s="6">
        <v>20.855529606342316</v>
      </c>
      <c r="D15" s="6">
        <v>10.051273554563522</v>
      </c>
    </row>
    <row r="16" spans="1:4" x14ac:dyDescent="0.3">
      <c r="C16" s="5"/>
      <c r="D16" s="5"/>
    </row>
    <row r="17" spans="1:4" x14ac:dyDescent="0.3">
      <c r="B17" s="7" t="s">
        <v>26</v>
      </c>
      <c r="C17" s="6">
        <v>15.004417300224304</v>
      </c>
      <c r="D17" s="6">
        <v>9.7440712153911591</v>
      </c>
    </row>
    <row r="18" spans="1:4" x14ac:dyDescent="0.3">
      <c r="A18" s="5"/>
      <c r="B18" s="7" t="s">
        <v>25</v>
      </c>
      <c r="C18" s="6">
        <v>16.704215109348297</v>
      </c>
      <c r="D18" s="6">
        <v>7.9359918832778931</v>
      </c>
    </row>
    <row r="19" spans="1:4" x14ac:dyDescent="0.3">
      <c r="B19" s="7" t="s">
        <v>24</v>
      </c>
      <c r="C19" s="6">
        <v>22.988063097000122</v>
      </c>
      <c r="D19" s="6">
        <v>12.661918997764587</v>
      </c>
    </row>
    <row r="20" spans="1:4" x14ac:dyDescent="0.3">
      <c r="B20" s="7" t="s">
        <v>23</v>
      </c>
      <c r="C20" s="6">
        <v>23.968411982059479</v>
      </c>
      <c r="D20" s="6">
        <v>12.103479355573654</v>
      </c>
    </row>
    <row r="21" spans="1:4" x14ac:dyDescent="0.3">
      <c r="B21" s="7" t="s">
        <v>22</v>
      </c>
      <c r="C21" s="6">
        <v>20.726919174194336</v>
      </c>
      <c r="D21" s="6">
        <v>12.043347209692001</v>
      </c>
    </row>
    <row r="22" spans="1:4" x14ac:dyDescent="0.3">
      <c r="B22" s="7"/>
      <c r="C22" s="6"/>
      <c r="D22" s="6"/>
    </row>
    <row r="24" spans="1:4" x14ac:dyDescent="0.3">
      <c r="B24" s="20" t="s">
        <v>54</v>
      </c>
    </row>
    <row r="27" spans="1:4" x14ac:dyDescent="0.3">
      <c r="C27" s="6"/>
      <c r="D27" s="6"/>
    </row>
  </sheetData>
  <sortState xmlns:xlrd2="http://schemas.microsoft.com/office/spreadsheetml/2017/richdata2" ref="B6:D21">
    <sortCondition descending="1" ref="B17:B21"/>
  </sortState>
  <hyperlinks>
    <hyperlink ref="B24" location="Contents!G20" display="Return to Contents" xr:uid="{10AB2763-0495-45D4-BB02-2C6234874CDA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191C6-E61B-4E45-86E8-7B6FE3562B2C}">
  <dimension ref="A1:D28"/>
  <sheetViews>
    <sheetView topLeftCell="A5" workbookViewId="0">
      <selection activeCell="B28" sqref="B28"/>
    </sheetView>
  </sheetViews>
  <sheetFormatPr defaultColWidth="8.88671875" defaultRowHeight="14.4" x14ac:dyDescent="0.3"/>
  <cols>
    <col min="1" max="1" width="16.44140625" style="2" bestFit="1" customWidth="1"/>
    <col min="2" max="2" width="21.109375" style="2" bestFit="1" customWidth="1"/>
    <col min="3" max="16384" width="8.88671875" style="2"/>
  </cols>
  <sheetData>
    <row r="1" spans="1:4" ht="15.6" x14ac:dyDescent="0.3">
      <c r="A1" s="17" t="s">
        <v>44</v>
      </c>
      <c r="B1" s="17" t="s">
        <v>50</v>
      </c>
    </row>
    <row r="5" spans="1:4" x14ac:dyDescent="0.3">
      <c r="B5" s="18"/>
      <c r="C5" s="18" t="s">
        <v>18</v>
      </c>
      <c r="D5" s="18" t="s">
        <v>19</v>
      </c>
    </row>
    <row r="6" spans="1:4" x14ac:dyDescent="0.3">
      <c r="A6" s="5"/>
      <c r="B6" s="5" t="s">
        <v>27</v>
      </c>
      <c r="C6" s="6">
        <v>19.471897184848785</v>
      </c>
      <c r="D6" s="6">
        <v>18.799462914466858</v>
      </c>
    </row>
    <row r="7" spans="1:4" x14ac:dyDescent="0.3">
      <c r="B7" s="5" t="s">
        <v>28</v>
      </c>
      <c r="C7" s="6">
        <v>18.246094882488251</v>
      </c>
      <c r="D7" s="6">
        <v>28.516605496406555</v>
      </c>
    </row>
    <row r="8" spans="1:4" x14ac:dyDescent="0.3">
      <c r="B8" s="5" t="s">
        <v>29</v>
      </c>
      <c r="C8" s="6">
        <v>18.654865026473999</v>
      </c>
      <c r="D8" s="6">
        <v>10.149043798446655</v>
      </c>
    </row>
    <row r="9" spans="1:4" x14ac:dyDescent="0.3">
      <c r="B9" s="5" t="s">
        <v>30</v>
      </c>
      <c r="C9" s="6">
        <v>18.291914463043213</v>
      </c>
      <c r="D9" s="6">
        <v>15.5705526471138</v>
      </c>
    </row>
    <row r="10" spans="1:4" x14ac:dyDescent="0.3">
      <c r="B10" s="5" t="s">
        <v>31</v>
      </c>
      <c r="C10" s="6">
        <v>31.848803162574768</v>
      </c>
      <c r="D10" s="6">
        <v>7.8768573701381683</v>
      </c>
    </row>
    <row r="11" spans="1:4" x14ac:dyDescent="0.3">
      <c r="B11" s="5" t="s">
        <v>32</v>
      </c>
      <c r="C11" s="6">
        <v>18.744678795337677</v>
      </c>
      <c r="D11" s="6">
        <v>13.700845837593079</v>
      </c>
    </row>
    <row r="12" spans="1:4" x14ac:dyDescent="0.3">
      <c r="B12" s="5" t="s">
        <v>33</v>
      </c>
      <c r="C12" s="6">
        <v>15.336163341999054</v>
      </c>
      <c r="D12" s="6">
        <v>7.4398733675479889</v>
      </c>
    </row>
    <row r="13" spans="1:4" x14ac:dyDescent="0.3">
      <c r="B13" s="5"/>
      <c r="C13" s="6"/>
      <c r="D13" s="6"/>
    </row>
    <row r="14" spans="1:4" x14ac:dyDescent="0.3">
      <c r="B14" s="2" t="s">
        <v>14</v>
      </c>
      <c r="C14" s="6">
        <v>17.370225489139557</v>
      </c>
      <c r="D14" s="6">
        <v>7.960326224565506</v>
      </c>
    </row>
    <row r="15" spans="1:4" x14ac:dyDescent="0.3">
      <c r="B15" s="2" t="s">
        <v>13</v>
      </c>
      <c r="C15" s="6">
        <v>21.896763145923615</v>
      </c>
      <c r="D15" s="6">
        <v>13.034471869468689</v>
      </c>
    </row>
    <row r="16" spans="1:4" x14ac:dyDescent="0.3">
      <c r="C16" s="6"/>
      <c r="D16" s="6"/>
    </row>
    <row r="17" spans="2:4" x14ac:dyDescent="0.3">
      <c r="B17" s="2" t="s">
        <v>12</v>
      </c>
      <c r="C17" s="6">
        <v>12.19419464468956</v>
      </c>
      <c r="D17" s="6">
        <v>10.840433835983276</v>
      </c>
    </row>
    <row r="18" spans="2:4" x14ac:dyDescent="0.3">
      <c r="B18" s="2" t="s">
        <v>11</v>
      </c>
      <c r="C18" s="6">
        <v>24.368177354335785</v>
      </c>
      <c r="D18" s="6">
        <v>12.061263620853424</v>
      </c>
    </row>
    <row r="19" spans="2:4" x14ac:dyDescent="0.3">
      <c r="C19" s="6"/>
      <c r="D19" s="6"/>
    </row>
    <row r="20" spans="2:4" x14ac:dyDescent="0.3">
      <c r="B20" s="2" t="s">
        <v>10</v>
      </c>
      <c r="C20" s="6">
        <v>18.826456367969513</v>
      </c>
      <c r="D20" s="6">
        <v>11.174567043781281</v>
      </c>
    </row>
    <row r="21" spans="2:4" x14ac:dyDescent="0.3">
      <c r="B21" s="2" t="s">
        <v>9</v>
      </c>
      <c r="C21" s="6">
        <v>27.506271004676819</v>
      </c>
      <c r="D21" s="6">
        <v>13.338042795658112</v>
      </c>
    </row>
    <row r="22" spans="2:4" x14ac:dyDescent="0.3">
      <c r="C22" s="6"/>
      <c r="D22" s="6"/>
    </row>
    <row r="23" spans="2:4" x14ac:dyDescent="0.3">
      <c r="B23" s="2" t="s">
        <v>8</v>
      </c>
      <c r="C23" s="6">
        <v>19.210490584373474</v>
      </c>
      <c r="D23" s="6">
        <v>10.408580303192139</v>
      </c>
    </row>
    <row r="24" spans="2:4" x14ac:dyDescent="0.3">
      <c r="B24" s="2" t="s">
        <v>7</v>
      </c>
      <c r="C24" s="6">
        <v>24.663525819778442</v>
      </c>
      <c r="D24" s="6">
        <v>14.50171023607254</v>
      </c>
    </row>
    <row r="28" spans="2:4" x14ac:dyDescent="0.3">
      <c r="B28" s="20" t="s">
        <v>54</v>
      </c>
    </row>
  </sheetData>
  <hyperlinks>
    <hyperlink ref="B28" location="Contents!G20" display="Return to Contents" xr:uid="{05102298-1262-4379-9B1E-871B254EE9EA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6DB086-BEB3-4AF6-8A0A-97E2393FAAE2}">
  <dimension ref="A1:E10"/>
  <sheetViews>
    <sheetView workbookViewId="0">
      <selection activeCell="C10" sqref="C10"/>
    </sheetView>
  </sheetViews>
  <sheetFormatPr defaultRowHeight="14.4" x14ac:dyDescent="0.3"/>
  <cols>
    <col min="3" max="3" width="10.88671875" bestFit="1" customWidth="1"/>
    <col min="4" max="5" width="13.77734375" bestFit="1" customWidth="1"/>
  </cols>
  <sheetData>
    <row r="1" spans="1:5" ht="15.6" x14ac:dyDescent="0.3">
      <c r="A1" s="14" t="s">
        <v>45</v>
      </c>
      <c r="B1" s="14"/>
      <c r="C1" s="14" t="s">
        <v>51</v>
      </c>
    </row>
    <row r="5" spans="1:5" x14ac:dyDescent="0.3">
      <c r="D5" s="19" t="s">
        <v>34</v>
      </c>
      <c r="E5" s="19" t="s">
        <v>35</v>
      </c>
    </row>
    <row r="6" spans="1:5" x14ac:dyDescent="0.3">
      <c r="C6" s="5" t="s">
        <v>18</v>
      </c>
      <c r="D6" s="6">
        <v>14.763312041759491</v>
      </c>
      <c r="E6" s="6">
        <v>23.836389183998108</v>
      </c>
    </row>
    <row r="7" spans="1:5" x14ac:dyDescent="0.3">
      <c r="C7" s="5" t="s">
        <v>19</v>
      </c>
      <c r="D7" s="6">
        <v>9.4649121165275574</v>
      </c>
      <c r="E7" s="6">
        <v>11.150185018777847</v>
      </c>
    </row>
    <row r="10" spans="1:5" x14ac:dyDescent="0.3">
      <c r="C10" s="20" t="s">
        <v>54</v>
      </c>
    </row>
  </sheetData>
  <hyperlinks>
    <hyperlink ref="C10" location="Contents!G20" display="Return to Contents" xr:uid="{D303B8D5-2D13-419E-9E07-E9F22C44D457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C2918-7367-41F4-B8E0-53EA836EAD4E}">
  <dimension ref="A1:E12"/>
  <sheetViews>
    <sheetView workbookViewId="0">
      <selection activeCell="A3" sqref="A3:XFD3"/>
    </sheetView>
  </sheetViews>
  <sheetFormatPr defaultColWidth="8.88671875" defaultRowHeight="14.4" x14ac:dyDescent="0.3"/>
  <cols>
    <col min="1" max="1" width="13.33203125" style="2" bestFit="1" customWidth="1"/>
    <col min="2" max="16384" width="8.88671875" style="2"/>
  </cols>
  <sheetData>
    <row r="1" spans="1:5" ht="15.6" x14ac:dyDescent="0.3">
      <c r="A1" s="17" t="s">
        <v>46</v>
      </c>
      <c r="B1" s="17"/>
      <c r="C1" s="17" t="s">
        <v>52</v>
      </c>
    </row>
    <row r="4" spans="1:5" x14ac:dyDescent="0.3">
      <c r="D4" s="18" t="s">
        <v>36</v>
      </c>
      <c r="E4" s="18" t="s">
        <v>37</v>
      </c>
    </row>
    <row r="5" spans="1:5" x14ac:dyDescent="0.3">
      <c r="D5" s="3">
        <v>2001</v>
      </c>
      <c r="E5" s="8">
        <v>9.9384255707263947E-2</v>
      </c>
    </row>
    <row r="6" spans="1:5" x14ac:dyDescent="0.3">
      <c r="D6" s="3">
        <v>2006</v>
      </c>
      <c r="E6" s="8">
        <v>9.653308242559433E-2</v>
      </c>
    </row>
    <row r="7" spans="1:5" x14ac:dyDescent="0.3">
      <c r="D7" s="3">
        <v>2012</v>
      </c>
      <c r="E7" s="8">
        <v>9.3705959618091583E-2</v>
      </c>
    </row>
    <row r="8" spans="1:5" x14ac:dyDescent="0.3">
      <c r="D8" s="3">
        <v>2017</v>
      </c>
      <c r="E8" s="8">
        <v>0.19941313564777374</v>
      </c>
    </row>
    <row r="9" spans="1:5" x14ac:dyDescent="0.3">
      <c r="D9" s="3">
        <v>2024</v>
      </c>
      <c r="E9" s="8">
        <v>1.1567023582756519E-2</v>
      </c>
    </row>
    <row r="12" spans="1:5" x14ac:dyDescent="0.3">
      <c r="C12" s="20" t="s">
        <v>54</v>
      </c>
    </row>
  </sheetData>
  <hyperlinks>
    <hyperlink ref="C12" location="Contents!G20" display="Return to Contents" xr:uid="{D63A40F8-8534-465F-B287-555BB275D38D}"/>
  </hyperlinks>
  <pageMargins left="0.7" right="0.7" top="0.75" bottom="0.75" header="0.3" footer="0.3"/>
</worksheet>
</file>

<file path=docMetadata/LabelInfo.xml><?xml version="1.0" encoding="utf-8"?>
<clbl:labelList xmlns:clbl="http://schemas.microsoft.com/office/2020/mipLabelMetadata">
  <clbl:label id="{1faf88fe-a998-4c5b-93c9-210a11d9a5c2}" enabled="0" method="" siteId="{1faf88fe-a998-4c5b-93c9-210a11d9a5c2}" removed="1"/>
  <clbl:label id="{bdb74b30-9568-4856-bdbf-06759778fcbc}" enabled="0" method="" siteId="{bdb74b30-9568-4856-bdbf-06759778fcb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Charts</vt:lpstr>
      </vt:variant>
      <vt:variant>
        <vt:i4>6</vt:i4>
      </vt:variant>
    </vt:vector>
  </HeadingPairs>
  <TitlesOfParts>
    <vt:vector size="13" baseType="lpstr">
      <vt:lpstr>Contents</vt:lpstr>
      <vt:lpstr>Figure 1 Data</vt:lpstr>
      <vt:lpstr>Figure 2 Data</vt:lpstr>
      <vt:lpstr>Figure 3 Data</vt:lpstr>
      <vt:lpstr>Figure 4 Data</vt:lpstr>
      <vt:lpstr>Figure 5 Data</vt:lpstr>
      <vt:lpstr>Figure 6 Data</vt:lpstr>
      <vt:lpstr>Figure 1</vt:lpstr>
      <vt:lpstr>Figure 2</vt:lpstr>
      <vt:lpstr>Figure 3</vt:lpstr>
      <vt:lpstr>Figure 4</vt:lpstr>
      <vt:lpstr>Figure 5</vt:lpstr>
      <vt:lpstr>Figure 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Kirsten</dc:creator>
  <cp:lastModifiedBy>Rhys Davies</cp:lastModifiedBy>
  <dcterms:created xsi:type="dcterms:W3CDTF">2025-02-06T17:43:17Z</dcterms:created>
  <dcterms:modified xsi:type="dcterms:W3CDTF">2025-03-18T17:37:26Z</dcterms:modified>
</cp:coreProperties>
</file>